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E:\Ｒ６★決算資料★\"/>
    </mc:Choice>
  </mc:AlternateContent>
  <xr:revisionPtr revIDLastSave="0" documentId="13_ncr:1_{CB4A9CF2-C6C2-4D2F-90D3-6B2832F193AB}" xr6:coauthVersionLast="47" xr6:coauthVersionMax="47" xr10:uidLastSave="{00000000-0000-0000-0000-000000000000}"/>
  <bookViews>
    <workbookView xWindow="-120" yWindow="-120" windowWidth="20730" windowHeight="11040" xr2:uid="{00000000-000D-0000-FFFF-FFFF00000000}"/>
  </bookViews>
  <sheets>
    <sheet name="R6年度注記"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7" i="4" l="1"/>
  <c r="F127" i="4"/>
  <c r="H125" i="4"/>
  <c r="H127" i="4" s="1"/>
  <c r="H117" i="4"/>
  <c r="H116" i="4"/>
  <c r="H115" i="4"/>
  <c r="H114" i="4"/>
  <c r="H113" i="4"/>
  <c r="H112" i="4"/>
  <c r="G110" i="4"/>
  <c r="G118" i="4" s="1"/>
  <c r="F110" i="4"/>
  <c r="H110" i="4" s="1"/>
  <c r="H109" i="4"/>
  <c r="H108" i="4"/>
  <c r="H98" i="4"/>
  <c r="H93" i="4"/>
  <c r="G80" i="4"/>
  <c r="F80" i="4"/>
  <c r="E80" i="4"/>
  <c r="H79" i="4"/>
  <c r="H78" i="4"/>
  <c r="H77" i="4"/>
  <c r="H118" i="4" l="1"/>
  <c r="H80" i="4"/>
  <c r="F118" i="4"/>
</calcChain>
</file>

<file path=xl/sharedStrings.xml><?xml version="1.0" encoding="utf-8"?>
<sst xmlns="http://schemas.openxmlformats.org/spreadsheetml/2006/main" count="145" uniqueCount="117">
  <si>
    <t>（１）</t>
    <phoneticPr fontId="3"/>
  </si>
  <si>
    <t>該当なし</t>
    <rPh sb="0" eb="2">
      <t>ガイトウ</t>
    </rPh>
    <phoneticPr fontId="3"/>
  </si>
  <si>
    <t>重要な後発事象</t>
    <rPh sb="0" eb="2">
      <t>ジュウヨウ</t>
    </rPh>
    <rPh sb="3" eb="5">
      <t>コウハツ</t>
    </rPh>
    <rPh sb="5" eb="7">
      <t>ジショウ</t>
    </rPh>
    <phoneticPr fontId="3"/>
  </si>
  <si>
    <t>重要な偶発債務</t>
    <rPh sb="0" eb="2">
      <t>ジュウヨウ</t>
    </rPh>
    <rPh sb="3" eb="5">
      <t>グウハツ</t>
    </rPh>
    <rPh sb="5" eb="7">
      <t>サイム</t>
    </rPh>
    <phoneticPr fontId="3"/>
  </si>
  <si>
    <t>医師派遣</t>
    <rPh sb="0" eb="2">
      <t>イシ</t>
    </rPh>
    <rPh sb="2" eb="4">
      <t>ハケン</t>
    </rPh>
    <phoneticPr fontId="3"/>
  </si>
  <si>
    <t>取引の内容</t>
    <rPh sb="0" eb="2">
      <t>トリヒキ</t>
    </rPh>
    <rPh sb="3" eb="5">
      <t>ナイヨウ</t>
    </rPh>
    <phoneticPr fontId="3"/>
  </si>
  <si>
    <t>協力病院</t>
    <rPh sb="0" eb="2">
      <t>キョウリョク</t>
    </rPh>
    <rPh sb="2" eb="4">
      <t>ビョウイン</t>
    </rPh>
    <phoneticPr fontId="3"/>
  </si>
  <si>
    <t>事業上の関係</t>
    <rPh sb="0" eb="2">
      <t>ジギョウ</t>
    </rPh>
    <rPh sb="2" eb="3">
      <t>ジョウ</t>
    </rPh>
    <rPh sb="4" eb="6">
      <t>カンケイ</t>
    </rPh>
    <phoneticPr fontId="3"/>
  </si>
  <si>
    <t>理事長及び理事１名</t>
    <rPh sb="0" eb="3">
      <t>リジチョウ</t>
    </rPh>
    <rPh sb="3" eb="4">
      <t>オヨ</t>
    </rPh>
    <rPh sb="5" eb="7">
      <t>リジ</t>
    </rPh>
    <rPh sb="8" eb="9">
      <t>メイ</t>
    </rPh>
    <phoneticPr fontId="3"/>
  </si>
  <si>
    <t>役員の兼務</t>
    <rPh sb="0" eb="2">
      <t>ヤクイン</t>
    </rPh>
    <rPh sb="3" eb="5">
      <t>ケンム</t>
    </rPh>
    <phoneticPr fontId="3"/>
  </si>
  <si>
    <t>関係内容</t>
    <rPh sb="0" eb="2">
      <t>カンケイ</t>
    </rPh>
    <rPh sb="2" eb="4">
      <t>ナイヨウ</t>
    </rPh>
    <phoneticPr fontId="3"/>
  </si>
  <si>
    <t>病院・介護老人保健施設</t>
    <rPh sb="0" eb="2">
      <t>ビョウイン</t>
    </rPh>
    <rPh sb="3" eb="5">
      <t>カイゴ</t>
    </rPh>
    <rPh sb="5" eb="7">
      <t>ロウジン</t>
    </rPh>
    <rPh sb="7" eb="9">
      <t>ホケン</t>
    </rPh>
    <rPh sb="9" eb="11">
      <t>シセツ</t>
    </rPh>
    <phoneticPr fontId="3"/>
  </si>
  <si>
    <t>稲敷郡美浦村大字宮地５９６</t>
    <rPh sb="0" eb="3">
      <t>イナシキグン</t>
    </rPh>
    <rPh sb="3" eb="4">
      <t>ミ</t>
    </rPh>
    <rPh sb="4" eb="5">
      <t>ホ</t>
    </rPh>
    <rPh sb="5" eb="6">
      <t>ムラ</t>
    </rPh>
    <rPh sb="6" eb="8">
      <t>オオアザ</t>
    </rPh>
    <rPh sb="8" eb="10">
      <t>ミヤチ</t>
    </rPh>
    <phoneticPr fontId="3"/>
  </si>
  <si>
    <t>医療法人　美湖会</t>
    <rPh sb="0" eb="2">
      <t>イリョウ</t>
    </rPh>
    <rPh sb="2" eb="4">
      <t>ホウジン</t>
    </rPh>
    <rPh sb="5" eb="6">
      <t>ミ</t>
    </rPh>
    <rPh sb="6" eb="7">
      <t>コ</t>
    </rPh>
    <rPh sb="7" eb="8">
      <t>カイ</t>
    </rPh>
    <phoneticPr fontId="3"/>
  </si>
  <si>
    <t>関連当事者との取引の内容</t>
    <rPh sb="0" eb="2">
      <t>カンレン</t>
    </rPh>
    <rPh sb="2" eb="5">
      <t>トウジシャ</t>
    </rPh>
    <rPh sb="7" eb="9">
      <t>トリヒキ</t>
    </rPh>
    <rPh sb="10" eb="12">
      <t>ナイヨウ</t>
    </rPh>
    <phoneticPr fontId="3"/>
  </si>
  <si>
    <t>満期保有目的の債券の内訳並びに帳簿価額、時価及び評価損益</t>
    <rPh sb="0" eb="2">
      <t>マンキ</t>
    </rPh>
    <rPh sb="2" eb="4">
      <t>ホユウ</t>
    </rPh>
    <rPh sb="4" eb="6">
      <t>モクテキ</t>
    </rPh>
    <rPh sb="7" eb="9">
      <t>サイケン</t>
    </rPh>
    <rPh sb="10" eb="11">
      <t>ウチ</t>
    </rPh>
    <rPh sb="11" eb="12">
      <t>ワケ</t>
    </rPh>
    <rPh sb="12" eb="13">
      <t>ナラ</t>
    </rPh>
    <rPh sb="15" eb="17">
      <t>チョウボ</t>
    </rPh>
    <rPh sb="17" eb="19">
      <t>カガク</t>
    </rPh>
    <rPh sb="20" eb="21">
      <t>ジ</t>
    </rPh>
    <rPh sb="21" eb="22">
      <t>カ</t>
    </rPh>
    <rPh sb="22" eb="23">
      <t>オヨ</t>
    </rPh>
    <rPh sb="24" eb="26">
      <t>ヒョウカ</t>
    </rPh>
    <rPh sb="26" eb="28">
      <t>ソンエキ</t>
    </rPh>
    <phoneticPr fontId="3"/>
  </si>
  <si>
    <t>合計</t>
    <rPh sb="0" eb="1">
      <t>ゴウ</t>
    </rPh>
    <rPh sb="1" eb="2">
      <t>ケイ</t>
    </rPh>
    <phoneticPr fontId="3"/>
  </si>
  <si>
    <t>事業未収金</t>
    <rPh sb="0" eb="2">
      <t>ジギョウ</t>
    </rPh>
    <rPh sb="2" eb="5">
      <t>ミシュウキン</t>
    </rPh>
    <phoneticPr fontId="3"/>
  </si>
  <si>
    <t>当期末残高</t>
    <rPh sb="0" eb="1">
      <t>トウ</t>
    </rPh>
    <rPh sb="1" eb="3">
      <t>キマツ</t>
    </rPh>
    <rPh sb="3" eb="4">
      <t>ザン</t>
    </rPh>
    <rPh sb="4" eb="5">
      <t>ダカ</t>
    </rPh>
    <phoneticPr fontId="3"/>
  </si>
  <si>
    <t>徴収不能引当金の当期末残高</t>
    <rPh sb="0" eb="2">
      <t>チョウシュウ</t>
    </rPh>
    <rPh sb="2" eb="4">
      <t>フノウ</t>
    </rPh>
    <rPh sb="4" eb="6">
      <t>ヒキアテ</t>
    </rPh>
    <rPh sb="6" eb="7">
      <t>キン</t>
    </rPh>
    <rPh sb="8" eb="9">
      <t>トウ</t>
    </rPh>
    <rPh sb="9" eb="11">
      <t>キマツ</t>
    </rPh>
    <rPh sb="11" eb="12">
      <t>ザン</t>
    </rPh>
    <rPh sb="12" eb="13">
      <t>ダカ</t>
    </rPh>
    <phoneticPr fontId="3"/>
  </si>
  <si>
    <t>債権額</t>
    <rPh sb="0" eb="3">
      <t>サイケンガク</t>
    </rPh>
    <phoneticPr fontId="3"/>
  </si>
  <si>
    <t>単位：円</t>
    <rPh sb="0" eb="2">
      <t>タンイ</t>
    </rPh>
    <rPh sb="3" eb="4">
      <t>エン</t>
    </rPh>
    <phoneticPr fontId="3"/>
  </si>
  <si>
    <t>債権額、徴収不能引当金の当期末残高、債権の当期末残高</t>
    <rPh sb="0" eb="3">
      <t>サイケンガク</t>
    </rPh>
    <rPh sb="4" eb="6">
      <t>チョウシュウ</t>
    </rPh>
    <rPh sb="6" eb="8">
      <t>フノウ</t>
    </rPh>
    <rPh sb="8" eb="10">
      <t>ヒキアテ</t>
    </rPh>
    <rPh sb="10" eb="11">
      <t>キン</t>
    </rPh>
    <rPh sb="12" eb="13">
      <t>トウ</t>
    </rPh>
    <rPh sb="13" eb="15">
      <t>キマツ</t>
    </rPh>
    <rPh sb="15" eb="16">
      <t>ザン</t>
    </rPh>
    <rPh sb="16" eb="17">
      <t>ダカ</t>
    </rPh>
    <rPh sb="18" eb="20">
      <t>サイケン</t>
    </rPh>
    <rPh sb="21" eb="22">
      <t>トウ</t>
    </rPh>
    <rPh sb="22" eb="24">
      <t>キマツ</t>
    </rPh>
    <rPh sb="24" eb="25">
      <t>ザン</t>
    </rPh>
    <rPh sb="25" eb="26">
      <t>ダカ</t>
    </rPh>
    <phoneticPr fontId="3"/>
  </si>
  <si>
    <t>ソフトウエア</t>
    <phoneticPr fontId="3"/>
  </si>
  <si>
    <t>器具及び備品</t>
    <rPh sb="0" eb="2">
      <t>キグ</t>
    </rPh>
    <rPh sb="2" eb="3">
      <t>オヨ</t>
    </rPh>
    <rPh sb="4" eb="6">
      <t>ビヒン</t>
    </rPh>
    <phoneticPr fontId="3"/>
  </si>
  <si>
    <t>車両運搬具</t>
    <rPh sb="0" eb="2">
      <t>シャリョウ</t>
    </rPh>
    <rPh sb="2" eb="4">
      <t>ウンパン</t>
    </rPh>
    <rPh sb="4" eb="5">
      <t>グ</t>
    </rPh>
    <phoneticPr fontId="3"/>
  </si>
  <si>
    <t>建物（基本財産）</t>
    <rPh sb="0" eb="2">
      <t>タテモノ</t>
    </rPh>
    <rPh sb="3" eb="5">
      <t>キホン</t>
    </rPh>
    <rPh sb="5" eb="7">
      <t>ザイサン</t>
    </rPh>
    <phoneticPr fontId="3"/>
  </si>
  <si>
    <t>減価償却累計額</t>
    <rPh sb="0" eb="2">
      <t>ゲンカ</t>
    </rPh>
    <rPh sb="2" eb="4">
      <t>ショウキャク</t>
    </rPh>
    <rPh sb="4" eb="6">
      <t>ルイケイ</t>
    </rPh>
    <rPh sb="6" eb="7">
      <t>ガク</t>
    </rPh>
    <phoneticPr fontId="3"/>
  </si>
  <si>
    <t>取得価額</t>
    <rPh sb="0" eb="2">
      <t>シュトク</t>
    </rPh>
    <rPh sb="2" eb="4">
      <t>カガク</t>
    </rPh>
    <phoneticPr fontId="3"/>
  </si>
  <si>
    <t>資産の名称</t>
    <rPh sb="0" eb="2">
      <t>シサン</t>
    </rPh>
    <rPh sb="3" eb="5">
      <t>メイショウ</t>
    </rPh>
    <phoneticPr fontId="3"/>
  </si>
  <si>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0">
      <t>トウ</t>
    </rPh>
    <rPh sb="20" eb="22">
      <t>キマツ</t>
    </rPh>
    <rPh sb="22" eb="23">
      <t>ザン</t>
    </rPh>
    <rPh sb="23" eb="24">
      <t>ダカ</t>
    </rPh>
    <rPh sb="25" eb="27">
      <t>イカ</t>
    </rPh>
    <phoneticPr fontId="3"/>
  </si>
  <si>
    <t>固定資産の取得価額、減価償却累計額及び当期末残高</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0">
      <t>トウ</t>
    </rPh>
    <rPh sb="20" eb="22">
      <t>キマツ</t>
    </rPh>
    <rPh sb="22" eb="23">
      <t>ザン</t>
    </rPh>
    <rPh sb="23" eb="24">
      <t>ダカ</t>
    </rPh>
    <phoneticPr fontId="3"/>
  </si>
  <si>
    <t>担保している債務の種類及び金額は以下のとおりである。</t>
    <rPh sb="0" eb="2">
      <t>タンポ</t>
    </rPh>
    <rPh sb="6" eb="8">
      <t>サイム</t>
    </rPh>
    <rPh sb="9" eb="11">
      <t>シュルイ</t>
    </rPh>
    <rPh sb="11" eb="12">
      <t>オヨ</t>
    </rPh>
    <rPh sb="13" eb="15">
      <t>キンガク</t>
    </rPh>
    <rPh sb="16" eb="18">
      <t>イカ</t>
    </rPh>
    <phoneticPr fontId="3"/>
  </si>
  <si>
    <t>（２）</t>
    <phoneticPr fontId="3"/>
  </si>
  <si>
    <t>計</t>
    <rPh sb="0" eb="1">
      <t>ケイ</t>
    </rPh>
    <phoneticPr fontId="3"/>
  </si>
  <si>
    <t>土地（基本財産）</t>
    <rPh sb="0" eb="2">
      <t>トチ</t>
    </rPh>
    <rPh sb="3" eb="5">
      <t>キホン</t>
    </rPh>
    <rPh sb="5" eb="7">
      <t>ザイサン</t>
    </rPh>
    <phoneticPr fontId="3"/>
  </si>
  <si>
    <t>担保に供されている資産は以下のとおりである。</t>
    <rPh sb="0" eb="2">
      <t>タンポ</t>
    </rPh>
    <rPh sb="3" eb="4">
      <t>キョウ</t>
    </rPh>
    <rPh sb="9" eb="11">
      <t>シサン</t>
    </rPh>
    <rPh sb="12" eb="14">
      <t>イカ</t>
    </rPh>
    <phoneticPr fontId="3"/>
  </si>
  <si>
    <t>担保に供している資産</t>
    <rPh sb="0" eb="2">
      <t>タンポ</t>
    </rPh>
    <rPh sb="3" eb="4">
      <t>キョウ</t>
    </rPh>
    <rPh sb="8" eb="10">
      <t>シサン</t>
    </rPh>
    <phoneticPr fontId="3"/>
  </si>
  <si>
    <t>建物</t>
    <rPh sb="0" eb="2">
      <t>タテモノ</t>
    </rPh>
    <phoneticPr fontId="3"/>
  </si>
  <si>
    <t>土地</t>
    <rPh sb="0" eb="2">
      <t>トチ</t>
    </rPh>
    <phoneticPr fontId="3"/>
  </si>
  <si>
    <t>当期減少額</t>
    <rPh sb="0" eb="2">
      <t>トウキ</t>
    </rPh>
    <rPh sb="2" eb="3">
      <t>ゲン</t>
    </rPh>
    <rPh sb="3" eb="4">
      <t>ショウ</t>
    </rPh>
    <rPh sb="4" eb="5">
      <t>ガク</t>
    </rPh>
    <phoneticPr fontId="3"/>
  </si>
  <si>
    <t>当期増加額</t>
    <rPh sb="0" eb="2">
      <t>トウキ</t>
    </rPh>
    <rPh sb="2" eb="4">
      <t>ゾウカ</t>
    </rPh>
    <rPh sb="4" eb="5">
      <t>ガク</t>
    </rPh>
    <phoneticPr fontId="3"/>
  </si>
  <si>
    <t>前期末残高</t>
    <rPh sb="0" eb="3">
      <t>ゼンキマツ</t>
    </rPh>
    <rPh sb="3" eb="4">
      <t>ザン</t>
    </rPh>
    <rPh sb="4" eb="5">
      <t>ダカ</t>
    </rPh>
    <phoneticPr fontId="3"/>
  </si>
  <si>
    <t>基本財産の種類</t>
    <rPh sb="0" eb="2">
      <t>キホン</t>
    </rPh>
    <rPh sb="2" eb="4">
      <t>ザイサン</t>
    </rPh>
    <rPh sb="5" eb="7">
      <t>シュルイ</t>
    </rPh>
    <phoneticPr fontId="3"/>
  </si>
  <si>
    <t>基本財産の増減の内容及び金額</t>
    <rPh sb="0" eb="2">
      <t>キホン</t>
    </rPh>
    <rPh sb="2" eb="4">
      <t>ザイサン</t>
    </rPh>
    <rPh sb="5" eb="7">
      <t>ゾウゲン</t>
    </rPh>
    <rPh sb="8" eb="10">
      <t>ナイヨウ</t>
    </rPh>
    <rPh sb="10" eb="11">
      <t>オヨ</t>
    </rPh>
    <rPh sb="12" eb="14">
      <t>キンガク</t>
    </rPh>
    <phoneticPr fontId="3"/>
  </si>
  <si>
    <t>⑤</t>
    <phoneticPr fontId="3"/>
  </si>
  <si>
    <t>④</t>
    <phoneticPr fontId="3"/>
  </si>
  <si>
    <t>介護予防　短期入所生活介護</t>
    <rPh sb="0" eb="2">
      <t>カイゴ</t>
    </rPh>
    <rPh sb="2" eb="4">
      <t>ヨボウ</t>
    </rPh>
    <rPh sb="5" eb="7">
      <t>タンキ</t>
    </rPh>
    <rPh sb="7" eb="9">
      <t>ニュウショ</t>
    </rPh>
    <rPh sb="9" eb="11">
      <t>セイカツ</t>
    </rPh>
    <rPh sb="11" eb="13">
      <t>カイゴ</t>
    </rPh>
    <phoneticPr fontId="3"/>
  </si>
  <si>
    <t>短期入所生活介護</t>
    <rPh sb="0" eb="2">
      <t>タンキ</t>
    </rPh>
    <rPh sb="2" eb="4">
      <t>ニュウショ</t>
    </rPh>
    <rPh sb="4" eb="6">
      <t>セイカツ</t>
    </rPh>
    <rPh sb="6" eb="8">
      <t>カイゴ</t>
    </rPh>
    <phoneticPr fontId="3"/>
  </si>
  <si>
    <t>③</t>
    <phoneticPr fontId="3"/>
  </si>
  <si>
    <t>介護老人福祉施設</t>
    <rPh sb="0" eb="1">
      <t>カイ</t>
    </rPh>
    <rPh sb="1" eb="2">
      <t>ゴ</t>
    </rPh>
    <rPh sb="2" eb="4">
      <t>ロウジン</t>
    </rPh>
    <rPh sb="4" eb="6">
      <t>フクシ</t>
    </rPh>
    <rPh sb="6" eb="8">
      <t>シセツ</t>
    </rPh>
    <phoneticPr fontId="3"/>
  </si>
  <si>
    <t>②</t>
    <phoneticPr fontId="3"/>
  </si>
  <si>
    <t>本部</t>
    <rPh sb="0" eb="2">
      <t>ホンブ</t>
    </rPh>
    <phoneticPr fontId="3"/>
  </si>
  <si>
    <t>①</t>
    <phoneticPr fontId="3"/>
  </si>
  <si>
    <t>サービスの種類</t>
    <rPh sb="5" eb="7">
      <t>シュルイ</t>
    </rPh>
    <phoneticPr fontId="3"/>
  </si>
  <si>
    <t>事業所名</t>
    <rPh sb="0" eb="3">
      <t>ジギョウショ</t>
    </rPh>
    <rPh sb="3" eb="4">
      <t>メイ</t>
    </rPh>
    <phoneticPr fontId="3"/>
  </si>
  <si>
    <t>当法人が実施するサービス区分の内容</t>
    <rPh sb="0" eb="1">
      <t>トウ</t>
    </rPh>
    <rPh sb="1" eb="3">
      <t>ホウジン</t>
    </rPh>
    <rPh sb="4" eb="6">
      <t>ジッシ</t>
    </rPh>
    <rPh sb="12" eb="14">
      <t>クブン</t>
    </rPh>
    <rPh sb="15" eb="17">
      <t>ナイヨウ</t>
    </rPh>
    <phoneticPr fontId="3"/>
  </si>
  <si>
    <t>（３）</t>
    <phoneticPr fontId="3"/>
  </si>
  <si>
    <t>拠点区分の財務諸表（第１号の４様式、第２号の４様式、第３号の４様式）</t>
    <rPh sb="0" eb="2">
      <t>キョテン</t>
    </rPh>
    <rPh sb="2" eb="4">
      <t>クブン</t>
    </rPh>
    <rPh sb="5" eb="7">
      <t>ザイム</t>
    </rPh>
    <rPh sb="7" eb="9">
      <t>ショヒョウ</t>
    </rPh>
    <rPh sb="10" eb="11">
      <t>ダイ</t>
    </rPh>
    <rPh sb="12" eb="13">
      <t>ゴウ</t>
    </rPh>
    <rPh sb="15" eb="17">
      <t>ヨウシキ</t>
    </rPh>
    <rPh sb="18" eb="19">
      <t>ダイ</t>
    </rPh>
    <rPh sb="20" eb="21">
      <t>ゴウ</t>
    </rPh>
    <rPh sb="23" eb="25">
      <t>ヨウシキ</t>
    </rPh>
    <rPh sb="26" eb="27">
      <t>ダイ</t>
    </rPh>
    <rPh sb="28" eb="29">
      <t>ゴウ</t>
    </rPh>
    <rPh sb="31" eb="33">
      <t>ヨウシキ</t>
    </rPh>
    <phoneticPr fontId="3"/>
  </si>
  <si>
    <t>法人全体の財務諸表（第１号の１様式、第２号の１様式、第３号の１様式）</t>
    <rPh sb="0" eb="1">
      <t>ホウ</t>
    </rPh>
    <rPh sb="1" eb="2">
      <t>ジン</t>
    </rPh>
    <rPh sb="2" eb="4">
      <t>ゼンタイ</t>
    </rPh>
    <rPh sb="5" eb="7">
      <t>ザイム</t>
    </rPh>
    <rPh sb="7" eb="9">
      <t>ショヒョウ</t>
    </rPh>
    <rPh sb="10" eb="11">
      <t>ダイ</t>
    </rPh>
    <rPh sb="12" eb="13">
      <t>ゴウ</t>
    </rPh>
    <rPh sb="15" eb="17">
      <t>ヨウシキ</t>
    </rPh>
    <rPh sb="18" eb="19">
      <t>ダイ</t>
    </rPh>
    <rPh sb="20" eb="21">
      <t>ゴウ</t>
    </rPh>
    <rPh sb="23" eb="25">
      <t>ヨウシキ</t>
    </rPh>
    <rPh sb="26" eb="27">
      <t>ダイ</t>
    </rPh>
    <rPh sb="28" eb="29">
      <t>ゴウ</t>
    </rPh>
    <rPh sb="31" eb="33">
      <t>ヨウシキ</t>
    </rPh>
    <phoneticPr fontId="3"/>
  </si>
  <si>
    <t>当法人が作成する財務諸表は以下のとおりになっている。</t>
    <rPh sb="0" eb="1">
      <t>トウ</t>
    </rPh>
    <rPh sb="1" eb="3">
      <t>ホウジン</t>
    </rPh>
    <rPh sb="4" eb="6">
      <t>サクセイ</t>
    </rPh>
    <rPh sb="8" eb="10">
      <t>ザイム</t>
    </rPh>
    <rPh sb="10" eb="12">
      <t>ショヒョウ</t>
    </rPh>
    <rPh sb="13" eb="15">
      <t>イカ</t>
    </rPh>
    <phoneticPr fontId="3"/>
  </si>
  <si>
    <t>法人で採用する退職給付制度</t>
    <rPh sb="0" eb="2">
      <t>ホウジン</t>
    </rPh>
    <rPh sb="3" eb="5">
      <t>サイヨウ</t>
    </rPh>
    <rPh sb="7" eb="9">
      <t>タイショク</t>
    </rPh>
    <rPh sb="9" eb="11">
      <t>キュウフ</t>
    </rPh>
    <rPh sb="11" eb="13">
      <t>セイド</t>
    </rPh>
    <phoneticPr fontId="3"/>
  </si>
  <si>
    <t>当法人は、消費税等の会計処理として、税込方式によっている。</t>
    <rPh sb="0" eb="1">
      <t>トウ</t>
    </rPh>
    <rPh sb="1" eb="3">
      <t>ホウジン</t>
    </rPh>
    <rPh sb="5" eb="8">
      <t>ショウヒゼイ</t>
    </rPh>
    <rPh sb="8" eb="9">
      <t>トウ</t>
    </rPh>
    <rPh sb="10" eb="12">
      <t>カイケイ</t>
    </rPh>
    <rPh sb="12" eb="14">
      <t>ショリ</t>
    </rPh>
    <rPh sb="18" eb="20">
      <t>ゼイコ</t>
    </rPh>
    <rPh sb="20" eb="22">
      <t>ホウシキ</t>
    </rPh>
    <phoneticPr fontId="3"/>
  </si>
  <si>
    <t>消費税の取扱い</t>
    <rPh sb="0" eb="3">
      <t>ショウヒゼイ</t>
    </rPh>
    <rPh sb="4" eb="6">
      <t>トリアツカイ</t>
    </rPh>
    <phoneticPr fontId="3"/>
  </si>
  <si>
    <t>（４）</t>
    <phoneticPr fontId="3"/>
  </si>
  <si>
    <t>国庫補助金等特別積立金の設定と取崩しについて</t>
    <rPh sb="0" eb="2">
      <t>コッコ</t>
    </rPh>
    <rPh sb="2" eb="5">
      <t>ホジョキン</t>
    </rPh>
    <rPh sb="5" eb="6">
      <t>トウ</t>
    </rPh>
    <rPh sb="6" eb="8">
      <t>トクベツ</t>
    </rPh>
    <rPh sb="8" eb="10">
      <t>ツミタテ</t>
    </rPh>
    <rPh sb="10" eb="11">
      <t>キン</t>
    </rPh>
    <rPh sb="12" eb="14">
      <t>セッテイ</t>
    </rPh>
    <rPh sb="15" eb="16">
      <t>ト</t>
    </rPh>
    <rPh sb="16" eb="17">
      <t>クズ</t>
    </rPh>
    <phoneticPr fontId="3"/>
  </si>
  <si>
    <t>引当金の計上基準</t>
    <rPh sb="0" eb="2">
      <t>ヒキアテ</t>
    </rPh>
    <rPh sb="2" eb="3">
      <t>キン</t>
    </rPh>
    <rPh sb="4" eb="6">
      <t>ケイジョウ</t>
    </rPh>
    <rPh sb="6" eb="8">
      <t>キジュン</t>
    </rPh>
    <phoneticPr fontId="3"/>
  </si>
  <si>
    <t>当法人は、定額法による減価償却を実施している。</t>
    <rPh sb="0" eb="1">
      <t>トウ</t>
    </rPh>
    <rPh sb="1" eb="3">
      <t>ホウジン</t>
    </rPh>
    <rPh sb="5" eb="7">
      <t>テイガク</t>
    </rPh>
    <rPh sb="7" eb="8">
      <t>ホウ</t>
    </rPh>
    <rPh sb="11" eb="13">
      <t>ゲンカ</t>
    </rPh>
    <rPh sb="13" eb="15">
      <t>ショウキャク</t>
    </rPh>
    <rPh sb="16" eb="18">
      <t>ジッシ</t>
    </rPh>
    <phoneticPr fontId="3"/>
  </si>
  <si>
    <t>有形固定資産</t>
    <rPh sb="0" eb="2">
      <t>ユウケイ</t>
    </rPh>
    <rPh sb="2" eb="4">
      <t>コテイ</t>
    </rPh>
    <rPh sb="4" eb="6">
      <t>シサン</t>
    </rPh>
    <phoneticPr fontId="3"/>
  </si>
  <si>
    <t>固定資産の減価償却の方法</t>
    <rPh sb="0" eb="2">
      <t>コテイ</t>
    </rPh>
    <rPh sb="2" eb="4">
      <t>シサン</t>
    </rPh>
    <rPh sb="5" eb="7">
      <t>ゲンカ</t>
    </rPh>
    <rPh sb="7" eb="9">
      <t>ショウキャク</t>
    </rPh>
    <rPh sb="10" eb="12">
      <t>ホウホウ</t>
    </rPh>
    <phoneticPr fontId="3"/>
  </si>
  <si>
    <t>重要な会計方針</t>
    <rPh sb="0" eb="2">
      <t>ジュウヨウ</t>
    </rPh>
    <rPh sb="3" eb="5">
      <t>カイケイ</t>
    </rPh>
    <rPh sb="5" eb="7">
      <t>ホウシン</t>
    </rPh>
    <phoneticPr fontId="3"/>
  </si>
  <si>
    <t>該当なし。</t>
    <rPh sb="0" eb="2">
      <t>ガイトウ</t>
    </rPh>
    <phoneticPr fontId="3"/>
  </si>
  <si>
    <t>継続事業の前提に関する注記</t>
    <rPh sb="0" eb="2">
      <t>ケイゾク</t>
    </rPh>
    <rPh sb="2" eb="4">
      <t>ジギョウ</t>
    </rPh>
    <rPh sb="5" eb="7">
      <t>ゼンテイ</t>
    </rPh>
    <rPh sb="8" eb="9">
      <t>カン</t>
    </rPh>
    <rPh sb="11" eb="13">
      <t>チュウキ</t>
    </rPh>
    <phoneticPr fontId="3"/>
  </si>
  <si>
    <t>期末残高</t>
    <rPh sb="0" eb="2">
      <t>キマツ</t>
    </rPh>
    <rPh sb="2" eb="4">
      <t>ザンダカ</t>
    </rPh>
    <phoneticPr fontId="3"/>
  </si>
  <si>
    <t>社会福祉法人　　筑和会　</t>
    <rPh sb="0" eb="2">
      <t>シャカイ</t>
    </rPh>
    <rPh sb="2" eb="4">
      <t>フクシ</t>
    </rPh>
    <rPh sb="4" eb="6">
      <t>ホウジン</t>
    </rPh>
    <rPh sb="8" eb="10">
      <t>チクワ</t>
    </rPh>
    <rPh sb="10" eb="11">
      <t>カイ</t>
    </rPh>
    <phoneticPr fontId="3"/>
  </si>
  <si>
    <t>特別養護老人ホーム　宝永館</t>
    <rPh sb="0" eb="2">
      <t>トクベツ</t>
    </rPh>
    <rPh sb="2" eb="4">
      <t>ヨウゴ</t>
    </rPh>
    <rPh sb="4" eb="6">
      <t>ロウジン</t>
    </rPh>
    <rPh sb="10" eb="11">
      <t>ホウ</t>
    </rPh>
    <rPh sb="12" eb="13">
      <t>カン</t>
    </rPh>
    <phoneticPr fontId="3"/>
  </si>
  <si>
    <t>居宅介護事業所　宝永館</t>
    <rPh sb="0" eb="2">
      <t>キョタク</t>
    </rPh>
    <rPh sb="2" eb="4">
      <t>カイゴ</t>
    </rPh>
    <rPh sb="4" eb="6">
      <t>ジギョウ</t>
    </rPh>
    <rPh sb="6" eb="7">
      <t>ショ</t>
    </rPh>
    <rPh sb="8" eb="9">
      <t>タカラ</t>
    </rPh>
    <rPh sb="9" eb="10">
      <t>エイ</t>
    </rPh>
    <rPh sb="10" eb="11">
      <t>カン</t>
    </rPh>
    <phoneticPr fontId="3"/>
  </si>
  <si>
    <t>長期運営資金借入金（１年以内返済予定額を含む）</t>
    <rPh sb="0" eb="2">
      <t>チョウキ</t>
    </rPh>
    <rPh sb="2" eb="4">
      <t>ウンエイ</t>
    </rPh>
    <rPh sb="4" eb="6">
      <t>シキン</t>
    </rPh>
    <rPh sb="6" eb="8">
      <t>カリイレ</t>
    </rPh>
    <rPh sb="8" eb="9">
      <t>キン</t>
    </rPh>
    <rPh sb="11" eb="12">
      <t>ネン</t>
    </rPh>
    <rPh sb="12" eb="14">
      <t>イナイ</t>
    </rPh>
    <rPh sb="14" eb="16">
      <t>ヘンサイ</t>
    </rPh>
    <rPh sb="16" eb="18">
      <t>ヨテイ</t>
    </rPh>
    <rPh sb="18" eb="19">
      <t>ガク</t>
    </rPh>
    <rPh sb="20" eb="21">
      <t>フク</t>
    </rPh>
    <phoneticPr fontId="3"/>
  </si>
  <si>
    <t>土地・建物・構築物（基本財産）計</t>
    <rPh sb="0" eb="2">
      <t>トチ</t>
    </rPh>
    <rPh sb="3" eb="5">
      <t>タテモノ</t>
    </rPh>
    <rPh sb="6" eb="9">
      <t>コウチクブツ</t>
    </rPh>
    <rPh sb="10" eb="12">
      <t>キホン</t>
    </rPh>
    <rPh sb="12" eb="14">
      <t>ザイサン</t>
    </rPh>
    <rPh sb="15" eb="16">
      <t>ケイ</t>
    </rPh>
    <phoneticPr fontId="3"/>
  </si>
  <si>
    <t>構築物</t>
    <rPh sb="0" eb="3">
      <t>コウチクブツ</t>
    </rPh>
    <phoneticPr fontId="3"/>
  </si>
  <si>
    <t>機械及び装置</t>
    <rPh sb="0" eb="2">
      <t>キカイ</t>
    </rPh>
    <rPh sb="2" eb="3">
      <t>オヨ</t>
    </rPh>
    <rPh sb="4" eb="6">
      <t>ソウチ</t>
    </rPh>
    <phoneticPr fontId="3"/>
  </si>
  <si>
    <t>独立行政法人福祉医療機構の退職共済制度加入者に対する退職給付引当金</t>
    <rPh sb="0" eb="2">
      <t>ドクリツ</t>
    </rPh>
    <rPh sb="2" eb="4">
      <t>ギョウセイ</t>
    </rPh>
    <rPh sb="4" eb="6">
      <t>ホウジン</t>
    </rPh>
    <rPh sb="6" eb="8">
      <t>フクシ</t>
    </rPh>
    <rPh sb="8" eb="10">
      <t>イリョウ</t>
    </rPh>
    <rPh sb="10" eb="12">
      <t>キコウ</t>
    </rPh>
    <rPh sb="13" eb="15">
      <t>タイショク</t>
    </rPh>
    <rPh sb="15" eb="17">
      <t>キョウサイ</t>
    </rPh>
    <rPh sb="17" eb="19">
      <t>セイド</t>
    </rPh>
    <rPh sb="19" eb="21">
      <t>カニュウ</t>
    </rPh>
    <rPh sb="21" eb="22">
      <t>シャ</t>
    </rPh>
    <rPh sb="23" eb="24">
      <t>タイ</t>
    </rPh>
    <rPh sb="26" eb="28">
      <t>タイショク</t>
    </rPh>
    <rPh sb="28" eb="30">
      <t>キュウフ</t>
    </rPh>
    <rPh sb="30" eb="32">
      <t>ヒキアテ</t>
    </rPh>
    <rPh sb="32" eb="33">
      <t>キン</t>
    </rPh>
    <phoneticPr fontId="3"/>
  </si>
  <si>
    <t>茨城県社会福祉協議会の退職共済制度加入者に対する退職給付引当金</t>
    <rPh sb="0" eb="3">
      <t>イバラキケン</t>
    </rPh>
    <rPh sb="3" eb="5">
      <t>シャカイ</t>
    </rPh>
    <rPh sb="5" eb="7">
      <t>フクシ</t>
    </rPh>
    <rPh sb="7" eb="10">
      <t>キョウギカイ</t>
    </rPh>
    <rPh sb="11" eb="13">
      <t>タイショク</t>
    </rPh>
    <rPh sb="13" eb="15">
      <t>キョウサイ</t>
    </rPh>
    <rPh sb="15" eb="17">
      <t>セイド</t>
    </rPh>
    <rPh sb="17" eb="19">
      <t>カニュウ</t>
    </rPh>
    <rPh sb="19" eb="20">
      <t>モノ</t>
    </rPh>
    <rPh sb="21" eb="22">
      <t>タイ</t>
    </rPh>
    <rPh sb="24" eb="26">
      <t>タイショク</t>
    </rPh>
    <rPh sb="26" eb="28">
      <t>キュウフ</t>
    </rPh>
    <rPh sb="28" eb="30">
      <t>ヒキアテ</t>
    </rPh>
    <rPh sb="30" eb="31">
      <t>キン</t>
    </rPh>
    <phoneticPr fontId="3"/>
  </si>
  <si>
    <t>当法人は、期末在籍者に係る掛金累計額を退職給付引当資産に計上するとともに、</t>
    <rPh sb="0" eb="1">
      <t>トウ</t>
    </rPh>
    <rPh sb="1" eb="3">
      <t>ホウジン</t>
    </rPh>
    <rPh sb="5" eb="7">
      <t>キマツ</t>
    </rPh>
    <rPh sb="7" eb="9">
      <t>ザイセキ</t>
    </rPh>
    <rPh sb="9" eb="10">
      <t>モノ</t>
    </rPh>
    <rPh sb="11" eb="12">
      <t>カカ</t>
    </rPh>
    <rPh sb="13" eb="15">
      <t>カケキン</t>
    </rPh>
    <rPh sb="15" eb="18">
      <t>ルイケイガク</t>
    </rPh>
    <rPh sb="19" eb="21">
      <t>タイショク</t>
    </rPh>
    <rPh sb="21" eb="23">
      <t>キュウフ</t>
    </rPh>
    <rPh sb="23" eb="25">
      <t>ヒキアテ</t>
    </rPh>
    <rPh sb="25" eb="27">
      <t>シサン</t>
    </rPh>
    <rPh sb="28" eb="30">
      <t>ケイジョウ</t>
    </rPh>
    <phoneticPr fontId="3"/>
  </si>
  <si>
    <t>同額を退職給付引当金に計上している。</t>
    <rPh sb="0" eb="2">
      <t>ドウガク</t>
    </rPh>
    <rPh sb="3" eb="5">
      <t>タイショク</t>
    </rPh>
    <rPh sb="5" eb="7">
      <t>キュウフ</t>
    </rPh>
    <rPh sb="7" eb="9">
      <t>ヒキアテ</t>
    </rPh>
    <rPh sb="9" eb="10">
      <t>キン</t>
    </rPh>
    <rPh sb="11" eb="13">
      <t>ケイジョウ</t>
    </rPh>
    <phoneticPr fontId="3"/>
  </si>
  <si>
    <t>当法人は、就業規則第６条により採用された職員の退職金の支給に備えるため、茨城県社会福祉協議会が運営する茨城県民間社会福祉施設職員等退職手当支給制度に加入している。更に、平成18年3月31日以前から在籍するものについては福祉医療機構が運営する、社会福祉施設職員等退職手当共済法に基づく退職手当共済制度に加入している。</t>
    <rPh sb="36" eb="39">
      <t>イバラキケン</t>
    </rPh>
    <rPh sb="39" eb="41">
      <t>シャカイ</t>
    </rPh>
    <rPh sb="41" eb="43">
      <t>フクシ</t>
    </rPh>
    <rPh sb="43" eb="46">
      <t>キョウギカイ</t>
    </rPh>
    <rPh sb="51" eb="54">
      <t>イバラキケン</t>
    </rPh>
    <rPh sb="54" eb="56">
      <t>ミンカン</t>
    </rPh>
    <rPh sb="56" eb="58">
      <t>シャカイ</t>
    </rPh>
    <rPh sb="58" eb="60">
      <t>フクシ</t>
    </rPh>
    <rPh sb="60" eb="62">
      <t>シセツ</t>
    </rPh>
    <rPh sb="62" eb="64">
      <t>ショクイン</t>
    </rPh>
    <rPh sb="64" eb="65">
      <t>ナド</t>
    </rPh>
    <rPh sb="65" eb="67">
      <t>タイショク</t>
    </rPh>
    <rPh sb="67" eb="69">
      <t>テアテ</t>
    </rPh>
    <rPh sb="69" eb="71">
      <t>シキュウ</t>
    </rPh>
    <rPh sb="71" eb="73">
      <t>セイド</t>
    </rPh>
    <rPh sb="74" eb="76">
      <t>カニュウ</t>
    </rPh>
    <rPh sb="81" eb="82">
      <t>サラ</t>
    </rPh>
    <rPh sb="84" eb="86">
      <t>ヘイセイ</t>
    </rPh>
    <rPh sb="88" eb="89">
      <t>ネン</t>
    </rPh>
    <rPh sb="90" eb="91">
      <t>ガツ</t>
    </rPh>
    <rPh sb="93" eb="94">
      <t>ニチ</t>
    </rPh>
    <rPh sb="94" eb="96">
      <t>イゼン</t>
    </rPh>
    <rPh sb="98" eb="100">
      <t>ザイセキ</t>
    </rPh>
    <rPh sb="109" eb="111">
      <t>フクシ</t>
    </rPh>
    <rPh sb="111" eb="113">
      <t>イリョウ</t>
    </rPh>
    <rPh sb="113" eb="115">
      <t>キコウ</t>
    </rPh>
    <rPh sb="116" eb="118">
      <t>ウンエイ</t>
    </rPh>
    <rPh sb="121" eb="123">
      <t>シャカイ</t>
    </rPh>
    <rPh sb="123" eb="125">
      <t>フクシ</t>
    </rPh>
    <rPh sb="125" eb="127">
      <t>シセツ</t>
    </rPh>
    <rPh sb="127" eb="129">
      <t>ショクイン</t>
    </rPh>
    <rPh sb="129" eb="130">
      <t>ナド</t>
    </rPh>
    <rPh sb="130" eb="132">
      <t>タイショク</t>
    </rPh>
    <rPh sb="132" eb="134">
      <t>テアテ</t>
    </rPh>
    <rPh sb="134" eb="136">
      <t>キョウサイ</t>
    </rPh>
    <rPh sb="136" eb="137">
      <t>ホウ</t>
    </rPh>
    <rPh sb="138" eb="139">
      <t>モト</t>
    </rPh>
    <rPh sb="141" eb="143">
      <t>タイショク</t>
    </rPh>
    <rPh sb="143" eb="145">
      <t>テアテ</t>
    </rPh>
    <rPh sb="145" eb="147">
      <t>キョウサイ</t>
    </rPh>
    <rPh sb="147" eb="149">
      <t>セイド</t>
    </rPh>
    <rPh sb="150" eb="152">
      <t>カニュウ</t>
    </rPh>
    <phoneticPr fontId="3"/>
  </si>
  <si>
    <t>設備資金借入金(1年以内返済予定額を含む)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3"/>
  </si>
  <si>
    <t>当法人は、毎期規約に基づき掛け金として支払った金額を退職給付費用及び退職給付</t>
    <rPh sb="0" eb="1">
      <t>トウ</t>
    </rPh>
    <rPh sb="1" eb="3">
      <t>ホウジン</t>
    </rPh>
    <rPh sb="5" eb="7">
      <t>マイキ</t>
    </rPh>
    <rPh sb="7" eb="9">
      <t>キヤク</t>
    </rPh>
    <rPh sb="10" eb="11">
      <t>モト</t>
    </rPh>
    <rPh sb="13" eb="14">
      <t>カ</t>
    </rPh>
    <rPh sb="15" eb="16">
      <t>キン</t>
    </rPh>
    <rPh sb="19" eb="21">
      <t>シハラ</t>
    </rPh>
    <rPh sb="23" eb="25">
      <t>キンガク</t>
    </rPh>
    <rPh sb="26" eb="28">
      <t>タイショク</t>
    </rPh>
    <rPh sb="28" eb="30">
      <t>キュウフ</t>
    </rPh>
    <rPh sb="30" eb="32">
      <t>ヒヨウ</t>
    </rPh>
    <rPh sb="32" eb="33">
      <t>オヨ</t>
    </rPh>
    <rPh sb="34" eb="36">
      <t>タイショク</t>
    </rPh>
    <rPh sb="36" eb="38">
      <t>キュウフ</t>
    </rPh>
    <phoneticPr fontId="3"/>
  </si>
  <si>
    <t>支出に計上しており、支払額と費用計上額を調整するための引当金を計上していない。</t>
    <rPh sb="0" eb="2">
      <t>シシュツ</t>
    </rPh>
    <rPh sb="3" eb="5">
      <t>ケイジョウ</t>
    </rPh>
    <rPh sb="10" eb="12">
      <t>シハライ</t>
    </rPh>
    <rPh sb="12" eb="13">
      <t>ガク</t>
    </rPh>
    <rPh sb="14" eb="16">
      <t>ヒヨウ</t>
    </rPh>
    <rPh sb="16" eb="18">
      <t>ケイジョウ</t>
    </rPh>
    <rPh sb="18" eb="19">
      <t>ガク</t>
    </rPh>
    <rPh sb="20" eb="22">
      <t>チョウセイ</t>
    </rPh>
    <rPh sb="27" eb="29">
      <t>ヒキアテ</t>
    </rPh>
    <rPh sb="29" eb="30">
      <t>キン</t>
    </rPh>
    <rPh sb="31" eb="33">
      <t>ケイジョウ</t>
    </rPh>
    <phoneticPr fontId="3"/>
  </si>
  <si>
    <t>居宅介護支援</t>
    <rPh sb="0" eb="2">
      <t>キョタク</t>
    </rPh>
    <rPh sb="2" eb="4">
      <t>カイゴ</t>
    </rPh>
    <rPh sb="4" eb="6">
      <t>シエン</t>
    </rPh>
    <phoneticPr fontId="3"/>
  </si>
  <si>
    <t>特別養護老人ホーム　宝永館　ユニット</t>
    <rPh sb="0" eb="2">
      <t>トクベツ</t>
    </rPh>
    <rPh sb="2" eb="4">
      <t>ヨウゴ</t>
    </rPh>
    <rPh sb="4" eb="6">
      <t>ロウジン</t>
    </rPh>
    <rPh sb="10" eb="11">
      <t>タカラ</t>
    </rPh>
    <rPh sb="11" eb="12">
      <t>エイ</t>
    </rPh>
    <rPh sb="12" eb="13">
      <t>カン</t>
    </rPh>
    <phoneticPr fontId="3"/>
  </si>
  <si>
    <t xml:space="preserve">                 0円</t>
    <rPh sb="18" eb="19">
      <t>エン</t>
    </rPh>
    <phoneticPr fontId="3"/>
  </si>
  <si>
    <t>重要な会計方針の変更</t>
    <rPh sb="0" eb="2">
      <t>ジュウヨウ</t>
    </rPh>
    <rPh sb="3" eb="5">
      <t>カイケイ</t>
    </rPh>
    <rPh sb="5" eb="7">
      <t>ホウシン</t>
    </rPh>
    <rPh sb="8" eb="10">
      <t>ヘンコウ</t>
    </rPh>
    <phoneticPr fontId="3"/>
  </si>
  <si>
    <t>を明らかにするために必要な事項</t>
    <rPh sb="1" eb="2">
      <t>アキ</t>
    </rPh>
    <rPh sb="10" eb="12">
      <t>ヒツヨウ</t>
    </rPh>
    <rPh sb="13" eb="15">
      <t>ジコウ</t>
    </rPh>
    <phoneticPr fontId="3"/>
  </si>
  <si>
    <t>計算書類に対する注記（法人全体用）</t>
    <rPh sb="0" eb="2">
      <t>ケイサン</t>
    </rPh>
    <rPh sb="2" eb="4">
      <t>ショルイ</t>
    </rPh>
    <rPh sb="5" eb="6">
      <t>タイ</t>
    </rPh>
    <rPh sb="8" eb="10">
      <t>チュウキ</t>
    </rPh>
    <rPh sb="11" eb="12">
      <t>ホウ</t>
    </rPh>
    <rPh sb="12" eb="13">
      <t>ジン</t>
    </rPh>
    <rPh sb="13" eb="15">
      <t>ゼンタイ</t>
    </rPh>
    <rPh sb="15" eb="16">
      <t>ヨウ</t>
    </rPh>
    <phoneticPr fontId="3"/>
  </si>
  <si>
    <t>無形固定資産</t>
    <rPh sb="0" eb="2">
      <t>ムケイ</t>
    </rPh>
    <rPh sb="2" eb="6">
      <t>コテイシサン</t>
    </rPh>
    <phoneticPr fontId="3"/>
  </si>
  <si>
    <t>当法人は、定額法による減価償却を実施している。</t>
    <rPh sb="0" eb="1">
      <t>トウ</t>
    </rPh>
    <rPh sb="1" eb="3">
      <t>ホウジン</t>
    </rPh>
    <rPh sb="5" eb="7">
      <t>テイガク</t>
    </rPh>
    <rPh sb="7" eb="8">
      <t>ホウ</t>
    </rPh>
    <rPh sb="11" eb="15">
      <t>ゲンカショウキャク</t>
    </rPh>
    <rPh sb="16" eb="18">
      <t>ジッシ</t>
    </rPh>
    <phoneticPr fontId="3"/>
  </si>
  <si>
    <t>基本金又は固定資産の売却若しくは処分による国庫補助金等特別積立金の取崩し</t>
    <rPh sb="0" eb="2">
      <t>キホン</t>
    </rPh>
    <rPh sb="2" eb="3">
      <t>キン</t>
    </rPh>
    <rPh sb="3" eb="4">
      <t>マタ</t>
    </rPh>
    <rPh sb="5" eb="7">
      <t>コテイ</t>
    </rPh>
    <rPh sb="7" eb="9">
      <t>シサン</t>
    </rPh>
    <rPh sb="10" eb="12">
      <t>バイキャク</t>
    </rPh>
    <rPh sb="12" eb="13">
      <t>ワカ</t>
    </rPh>
    <rPh sb="16" eb="18">
      <t>ショブン</t>
    </rPh>
    <rPh sb="21" eb="23">
      <t>コッコ</t>
    </rPh>
    <rPh sb="23" eb="26">
      <t>ホジョキン</t>
    </rPh>
    <rPh sb="26" eb="27">
      <t>トウ</t>
    </rPh>
    <rPh sb="27" eb="29">
      <t>トクベツ</t>
    </rPh>
    <rPh sb="29" eb="31">
      <t>ツミタテ</t>
    </rPh>
    <rPh sb="31" eb="32">
      <t>キン</t>
    </rPh>
    <rPh sb="33" eb="35">
      <t>トリクズシ</t>
    </rPh>
    <phoneticPr fontId="3"/>
  </si>
  <si>
    <t>種類</t>
    <rPh sb="0" eb="2">
      <t>シュルイ</t>
    </rPh>
    <phoneticPr fontId="3"/>
  </si>
  <si>
    <t>法人等の名称</t>
    <rPh sb="0" eb="2">
      <t>ホウジン</t>
    </rPh>
    <rPh sb="2" eb="3">
      <t>ナド</t>
    </rPh>
    <rPh sb="4" eb="6">
      <t>メイショウ</t>
    </rPh>
    <phoneticPr fontId="3"/>
  </si>
  <si>
    <t>住所</t>
    <rPh sb="0" eb="2">
      <t>ジュウショ</t>
    </rPh>
    <phoneticPr fontId="3"/>
  </si>
  <si>
    <t>総資産額</t>
    <rPh sb="0" eb="3">
      <t>ソウシサン</t>
    </rPh>
    <rPh sb="3" eb="4">
      <t>ガク</t>
    </rPh>
    <phoneticPr fontId="3"/>
  </si>
  <si>
    <t>事業の内容</t>
    <rPh sb="0" eb="2">
      <t>ジギョウ</t>
    </rPh>
    <rPh sb="3" eb="5">
      <t>ナイヨウ</t>
    </rPh>
    <phoneticPr fontId="3"/>
  </si>
  <si>
    <t>議決権の所有割合</t>
    <rPh sb="0" eb="3">
      <t>ギケツケン</t>
    </rPh>
    <rPh sb="4" eb="6">
      <t>ショユウ</t>
    </rPh>
    <rPh sb="6" eb="8">
      <t>ワリアイ</t>
    </rPh>
    <phoneticPr fontId="3"/>
  </si>
  <si>
    <t xml:space="preserve">         -</t>
    <phoneticPr fontId="3"/>
  </si>
  <si>
    <t>取引金額</t>
    <rPh sb="0" eb="2">
      <t>トリヒキ</t>
    </rPh>
    <rPh sb="2" eb="4">
      <t>キンガク</t>
    </rPh>
    <phoneticPr fontId="3"/>
  </si>
  <si>
    <t>科目</t>
    <rPh sb="0" eb="2">
      <t>カモク</t>
    </rPh>
    <phoneticPr fontId="3"/>
  </si>
  <si>
    <t>その他社会福祉法人の資金収支及び純資産増減の状況並びに資産、負債及び純資産の状態</t>
    <rPh sb="2" eb="3">
      <t>タ</t>
    </rPh>
    <rPh sb="3" eb="5">
      <t>シャカイ</t>
    </rPh>
    <rPh sb="5" eb="7">
      <t>フクシ</t>
    </rPh>
    <rPh sb="7" eb="9">
      <t>ホウジン</t>
    </rPh>
    <rPh sb="10" eb="12">
      <t>シキン</t>
    </rPh>
    <rPh sb="12" eb="14">
      <t>シュウシ</t>
    </rPh>
    <rPh sb="14" eb="15">
      <t>オヨ</t>
    </rPh>
    <rPh sb="16" eb="19">
      <t>ジュンシサン</t>
    </rPh>
    <rPh sb="19" eb="21">
      <t>ゾウゲン</t>
    </rPh>
    <rPh sb="22" eb="24">
      <t>ジョウキョウ</t>
    </rPh>
    <rPh sb="24" eb="25">
      <t>ナラ</t>
    </rPh>
    <rPh sb="27" eb="29">
      <t>シサン</t>
    </rPh>
    <rPh sb="30" eb="32">
      <t>フサイ</t>
    </rPh>
    <rPh sb="32" eb="33">
      <t>オヨ</t>
    </rPh>
    <rPh sb="34" eb="37">
      <t>ジュンシサン</t>
    </rPh>
    <rPh sb="38" eb="40">
      <t>ジョウタイ</t>
    </rPh>
    <phoneticPr fontId="3"/>
  </si>
  <si>
    <t>当法人は、「社会福祉法人会計基準」（平成28年3月31日厚生労働省令第79号、最終改正令和元年5月7日厚生労働省令第1号、以下「会計基準省令」という。)に基づき、施設・設備整備に対して国庫補助金等の交付を受けている場合には、当該資産部分に相当する金額を国庫補助金等特別積立金として純資産の部に計上し、当該資産部分の費用化に伴い、取崩しを実施している。</t>
    <rPh sb="0" eb="1">
      <t>トウ</t>
    </rPh>
    <rPh sb="1" eb="3">
      <t>ホウジン</t>
    </rPh>
    <rPh sb="6" eb="8">
      <t>シャカイ</t>
    </rPh>
    <rPh sb="8" eb="10">
      <t>フクシ</t>
    </rPh>
    <rPh sb="10" eb="12">
      <t>ホウジン</t>
    </rPh>
    <rPh sb="12" eb="14">
      <t>カイケイ</t>
    </rPh>
    <rPh sb="14" eb="16">
      <t>キジュン</t>
    </rPh>
    <rPh sb="18" eb="20">
      <t>ヘイセイ</t>
    </rPh>
    <rPh sb="22" eb="23">
      <t>ネン</t>
    </rPh>
    <rPh sb="24" eb="25">
      <t>ガツ</t>
    </rPh>
    <rPh sb="27" eb="28">
      <t>ニチ</t>
    </rPh>
    <rPh sb="28" eb="30">
      <t>コウセイ</t>
    </rPh>
    <rPh sb="30" eb="33">
      <t>ロウドウショウ</t>
    </rPh>
    <rPh sb="33" eb="34">
      <t>レイ</t>
    </rPh>
    <rPh sb="34" eb="35">
      <t>ダイ</t>
    </rPh>
    <rPh sb="37" eb="38">
      <t>ゴウ</t>
    </rPh>
    <rPh sb="39" eb="41">
      <t>サイシュウ</t>
    </rPh>
    <rPh sb="41" eb="43">
      <t>カイセイ</t>
    </rPh>
    <rPh sb="43" eb="45">
      <t>レイワ</t>
    </rPh>
    <rPh sb="45" eb="47">
      <t>ガンネン</t>
    </rPh>
    <rPh sb="48" eb="49">
      <t>ガツ</t>
    </rPh>
    <rPh sb="50" eb="51">
      <t>カ</t>
    </rPh>
    <rPh sb="51" eb="56">
      <t>コウセイロウドウショウ</t>
    </rPh>
    <rPh sb="56" eb="57">
      <t>レイ</t>
    </rPh>
    <rPh sb="57" eb="58">
      <t>ダイ</t>
    </rPh>
    <rPh sb="59" eb="60">
      <t>ゴウ</t>
    </rPh>
    <rPh sb="61" eb="63">
      <t>イカ</t>
    </rPh>
    <rPh sb="64" eb="66">
      <t>カイケイ</t>
    </rPh>
    <rPh sb="66" eb="68">
      <t>キジュン</t>
    </rPh>
    <rPh sb="68" eb="70">
      <t>ショウレイ</t>
    </rPh>
    <rPh sb="77" eb="78">
      <t>モト</t>
    </rPh>
    <rPh sb="81" eb="83">
      <t>シセツ</t>
    </rPh>
    <rPh sb="84" eb="86">
      <t>セツビ</t>
    </rPh>
    <rPh sb="86" eb="88">
      <t>セイビ</t>
    </rPh>
    <rPh sb="89" eb="90">
      <t>タイ</t>
    </rPh>
    <rPh sb="92" eb="94">
      <t>コッコ</t>
    </rPh>
    <rPh sb="94" eb="97">
      <t>ホジョキン</t>
    </rPh>
    <rPh sb="97" eb="98">
      <t>トウ</t>
    </rPh>
    <rPh sb="99" eb="101">
      <t>コウフ</t>
    </rPh>
    <rPh sb="102" eb="103">
      <t>ウ</t>
    </rPh>
    <rPh sb="107" eb="109">
      <t>バアイ</t>
    </rPh>
    <rPh sb="112" eb="114">
      <t>トウガイ</t>
    </rPh>
    <rPh sb="114" eb="116">
      <t>シサン</t>
    </rPh>
    <rPh sb="116" eb="118">
      <t>ブブン</t>
    </rPh>
    <rPh sb="119" eb="121">
      <t>ソウトウ</t>
    </rPh>
    <rPh sb="123" eb="125">
      <t>キンガク</t>
    </rPh>
    <rPh sb="126" eb="128">
      <t>コッコ</t>
    </rPh>
    <rPh sb="128" eb="131">
      <t>ホジョキン</t>
    </rPh>
    <rPh sb="131" eb="132">
      <t>トウ</t>
    </rPh>
    <rPh sb="132" eb="134">
      <t>トクベツ</t>
    </rPh>
    <rPh sb="134" eb="136">
      <t>ツミタテ</t>
    </rPh>
    <rPh sb="136" eb="137">
      <t>キン</t>
    </rPh>
    <rPh sb="140" eb="143">
      <t>ジュンシサン</t>
    </rPh>
    <rPh sb="144" eb="145">
      <t>ブ</t>
    </rPh>
    <rPh sb="146" eb="148">
      <t>ケイジョウ</t>
    </rPh>
    <rPh sb="150" eb="152">
      <t>トウガイ</t>
    </rPh>
    <rPh sb="152" eb="154">
      <t>シサン</t>
    </rPh>
    <rPh sb="154" eb="156">
      <t>ブブン</t>
    </rPh>
    <rPh sb="157" eb="159">
      <t>ヒヨウ</t>
    </rPh>
    <rPh sb="159" eb="160">
      <t>カ</t>
    </rPh>
    <rPh sb="161" eb="162">
      <t>トモナ</t>
    </rPh>
    <rPh sb="164" eb="166">
      <t>トリクズシ</t>
    </rPh>
    <rPh sb="168" eb="170">
      <t>ジッシ</t>
    </rPh>
    <phoneticPr fontId="3"/>
  </si>
  <si>
    <t>法人が作成する計算書類等並びに拠点区分及びサービス区分</t>
    <rPh sb="0" eb="2">
      <t>ホウジン</t>
    </rPh>
    <rPh sb="3" eb="5">
      <t>サクセイ</t>
    </rPh>
    <rPh sb="7" eb="9">
      <t>ケイサン</t>
    </rPh>
    <rPh sb="9" eb="11">
      <t>ショルイ</t>
    </rPh>
    <rPh sb="11" eb="12">
      <t>トウ</t>
    </rPh>
    <rPh sb="12" eb="13">
      <t>ナラ</t>
    </rPh>
    <rPh sb="15" eb="17">
      <t>キョテン</t>
    </rPh>
    <rPh sb="17" eb="19">
      <t>クブン</t>
    </rPh>
    <rPh sb="19" eb="20">
      <t>オヨ</t>
    </rPh>
    <rPh sb="25" eb="27">
      <t>クブン</t>
    </rPh>
    <phoneticPr fontId="3"/>
  </si>
  <si>
    <t>役員が代表者である法人</t>
    <rPh sb="0" eb="2">
      <t>ヤクイン</t>
    </rPh>
    <rPh sb="3" eb="6">
      <t>ダイヒョウシャ</t>
    </rPh>
    <rPh sb="9" eb="11">
      <t>ホウジン</t>
    </rPh>
    <phoneticPr fontId="3"/>
  </si>
  <si>
    <t>　　　6,314,000　円</t>
    <rPh sb="13" eb="14">
      <t>エン</t>
    </rPh>
    <phoneticPr fontId="3"/>
  </si>
  <si>
    <t>未収金</t>
    <rPh sb="0" eb="3">
      <t>ミシュウキン</t>
    </rPh>
    <phoneticPr fontId="3"/>
  </si>
  <si>
    <t>13,645,639,704  円</t>
    <rPh sb="16" eb="17">
      <t>エン</t>
    </rPh>
    <phoneticPr fontId="3"/>
  </si>
  <si>
    <t>賞与引当金　</t>
    <rPh sb="0" eb="2">
      <t>ショウヨ</t>
    </rPh>
    <rPh sb="2" eb="5">
      <t>ヒキアテキン</t>
    </rPh>
    <phoneticPr fontId="3"/>
  </si>
  <si>
    <t>当年度に帰属する期間に相当する金額を賞与引当金に計上している。</t>
    <rPh sb="0" eb="3">
      <t>トウネンド</t>
    </rPh>
    <rPh sb="4" eb="6">
      <t>キゾク</t>
    </rPh>
    <rPh sb="8" eb="10">
      <t>キカン</t>
    </rPh>
    <rPh sb="11" eb="13">
      <t>ソウトウ</t>
    </rPh>
    <rPh sb="15" eb="17">
      <t>キンガク</t>
    </rPh>
    <rPh sb="18" eb="20">
      <t>ショウヨ</t>
    </rPh>
    <rPh sb="20" eb="23">
      <t>ヒキアテキン</t>
    </rPh>
    <rPh sb="24" eb="26">
      <t>ケイジョウ</t>
    </rPh>
    <phoneticPr fontId="3"/>
  </si>
  <si>
    <t>当法人は決算日後最初に支給する賞与の支払いに備えるため、当該支給予定額のうち</t>
    <rPh sb="0" eb="1">
      <t>トウ</t>
    </rPh>
    <rPh sb="1" eb="3">
      <t>ホウジン</t>
    </rPh>
    <rPh sb="4" eb="7">
      <t>ケッサンビ</t>
    </rPh>
    <rPh sb="7" eb="8">
      <t>ゴ</t>
    </rPh>
    <rPh sb="8" eb="10">
      <t>サイショ</t>
    </rPh>
    <rPh sb="11" eb="13">
      <t>シキュウ</t>
    </rPh>
    <rPh sb="15" eb="17">
      <t>ショウヨ</t>
    </rPh>
    <rPh sb="18" eb="20">
      <t>シハラ</t>
    </rPh>
    <rPh sb="22" eb="23">
      <t>ソナ</t>
    </rPh>
    <rPh sb="28" eb="32">
      <t>トウガイシキュウ</t>
    </rPh>
    <rPh sb="32" eb="35">
      <t>ヨテイガク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</si>
</sst>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s>
  <fills count="2">
    <fill>
      <patternFill patternType="none"/>
    </fill>
    <fill>
      <patternFill patternType="gray125"/>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0" xfId="0" quotePrefix="1" applyFont="1">
      <alignment vertical="center"/>
    </xf>
    <xf numFmtId="38" fontId="5" fillId="0" borderId="2" xfId="1" applyFont="1" applyBorder="1" applyAlignment="1">
      <alignment vertical="center"/>
    </xf>
    <xf numFmtId="38" fontId="5" fillId="0" borderId="4" xfId="1" applyFont="1" applyBorder="1" applyAlignment="1">
      <alignment vertical="center"/>
    </xf>
    <xf numFmtId="38" fontId="2" fillId="0" borderId="4" xfId="1" applyFont="1" applyBorder="1" applyAlignment="1">
      <alignment vertical="center"/>
    </xf>
    <xf numFmtId="0" fontId="2" fillId="0" borderId="5" xfId="0" applyFont="1" applyBorder="1">
      <alignment vertical="center"/>
    </xf>
    <xf numFmtId="38" fontId="5" fillId="0" borderId="8" xfId="1" applyFont="1" applyBorder="1" applyAlignment="1">
      <alignment vertical="center"/>
    </xf>
    <xf numFmtId="38" fontId="5" fillId="0" borderId="9" xfId="1" applyFont="1" applyBorder="1" applyAlignment="1">
      <alignment vertical="center"/>
    </xf>
    <xf numFmtId="38" fontId="2" fillId="0" borderId="9" xfId="1"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top" wrapText="1"/>
    </xf>
    <xf numFmtId="0" fontId="2" fillId="0" borderId="4"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38" fontId="5" fillId="0" borderId="16" xfId="1" applyFont="1" applyBorder="1" applyAlignment="1">
      <alignment vertical="center"/>
    </xf>
    <xf numFmtId="38" fontId="5" fillId="0" borderId="17" xfId="1" applyFont="1" applyBorder="1" applyAlignment="1">
      <alignment vertical="center"/>
    </xf>
    <xf numFmtId="0" fontId="2" fillId="0" borderId="18" xfId="0" applyFont="1" applyBorder="1">
      <alignment vertical="center"/>
    </xf>
    <xf numFmtId="0" fontId="2" fillId="0" borderId="19" xfId="0" applyFont="1" applyBorder="1">
      <alignment vertical="center"/>
    </xf>
    <xf numFmtId="38" fontId="2" fillId="0" borderId="17" xfId="1" applyFont="1" applyBorder="1" applyAlignment="1">
      <alignment vertical="center"/>
    </xf>
    <xf numFmtId="0" fontId="2" fillId="0" borderId="4" xfId="0" applyFont="1" applyBorder="1" applyAlignment="1">
      <alignment horizontal="left" vertical="center"/>
    </xf>
    <xf numFmtId="0" fontId="5" fillId="0" borderId="0" xfId="0" applyFont="1">
      <alignment vertical="center"/>
    </xf>
    <xf numFmtId="38" fontId="5" fillId="0" borderId="20" xfId="1" applyFont="1" applyBorder="1">
      <alignment vertical="center"/>
    </xf>
    <xf numFmtId="38" fontId="5" fillId="0" borderId="0" xfId="1"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top"/>
    </xf>
    <xf numFmtId="38" fontId="5" fillId="0" borderId="4" xfId="1" applyFont="1" applyFill="1" applyBorder="1" applyAlignment="1">
      <alignment vertical="center"/>
    </xf>
    <xf numFmtId="38" fontId="5" fillId="0" borderId="13" xfId="1" applyFont="1" applyFill="1" applyBorder="1">
      <alignment vertical="center"/>
    </xf>
    <xf numFmtId="38" fontId="5" fillId="0" borderId="9" xfId="1" applyFont="1" applyFill="1" applyBorder="1" applyAlignment="1">
      <alignment vertical="center"/>
    </xf>
    <xf numFmtId="38" fontId="5" fillId="0" borderId="17" xfId="1" applyFont="1" applyFill="1" applyBorder="1" applyAlignment="1">
      <alignment vertical="center"/>
    </xf>
    <xf numFmtId="38" fontId="5" fillId="0" borderId="0" xfId="1" applyFont="1" applyFill="1" applyBorder="1">
      <alignment vertical="center"/>
    </xf>
    <xf numFmtId="38" fontId="5" fillId="0" borderId="6" xfId="1" applyFont="1" applyBorder="1" applyAlignment="1">
      <alignment vertical="center"/>
    </xf>
    <xf numFmtId="38" fontId="2" fillId="0" borderId="7" xfId="1" applyFont="1" applyBorder="1" applyAlignment="1">
      <alignment vertical="center"/>
    </xf>
    <xf numFmtId="38" fontId="5" fillId="0" borderId="7" xfId="1" applyFont="1" applyBorder="1" applyAlignment="1">
      <alignment vertical="center"/>
    </xf>
    <xf numFmtId="38" fontId="5" fillId="0" borderId="7" xfId="1" applyFont="1" applyFill="1" applyBorder="1" applyAlignment="1">
      <alignment vertical="center"/>
    </xf>
    <xf numFmtId="0" fontId="2" fillId="0" borderId="0" xfId="0" applyFont="1" applyAlignment="1">
      <alignment vertical="center" wrapText="1"/>
    </xf>
    <xf numFmtId="38" fontId="5" fillId="0" borderId="21" xfId="1" applyFont="1" applyFill="1" applyBorder="1">
      <alignment vertical="center"/>
    </xf>
    <xf numFmtId="0" fontId="2" fillId="0" borderId="10" xfId="0" applyFont="1" applyBorder="1">
      <alignment vertical="center"/>
    </xf>
    <xf numFmtId="0" fontId="2" fillId="0" borderId="5" xfId="0" quotePrefix="1"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shrinkToFit="1"/>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wrapText="1" shrinkToFit="1"/>
    </xf>
    <xf numFmtId="38" fontId="2" fillId="0" borderId="0" xfId="1" applyFont="1" applyFill="1" applyAlignment="1">
      <alignment horizontal="center" vertical="center"/>
    </xf>
    <xf numFmtId="0" fontId="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41053-D466-4787-93A4-D2B9F410A7B4}">
  <dimension ref="A1:P158"/>
  <sheetViews>
    <sheetView tabSelected="1" topLeftCell="A88" workbookViewId="0">
      <selection activeCell="Q22" sqref="Q22"/>
    </sheetView>
  </sheetViews>
  <sheetFormatPr defaultColWidth="9" defaultRowHeight="14.25" x14ac:dyDescent="0.15"/>
  <cols>
    <col min="1" max="1" width="4.125" style="2" customWidth="1"/>
    <col min="2" max="2" width="4.375" style="1" customWidth="1"/>
    <col min="3" max="3" width="3.75" style="1" customWidth="1"/>
    <col min="4" max="4" width="6.75" style="1" customWidth="1"/>
    <col min="5" max="5" width="14.75" style="1" customWidth="1"/>
    <col min="6" max="7" width="16.125" style="1" customWidth="1"/>
    <col min="8" max="8" width="19.125" style="1" customWidth="1"/>
    <col min="9" max="9" width="14.125" style="1" customWidth="1"/>
    <col min="10" max="10" width="6.75" style="1" customWidth="1"/>
    <col min="11" max="16384" width="9" style="1"/>
  </cols>
  <sheetData>
    <row r="1" spans="1:5" x14ac:dyDescent="0.15">
      <c r="E1" s="1" t="s">
        <v>94</v>
      </c>
    </row>
    <row r="6" spans="1:5" x14ac:dyDescent="0.15">
      <c r="A6" s="2">
        <v>1</v>
      </c>
      <c r="B6" s="1" t="s">
        <v>72</v>
      </c>
    </row>
    <row r="7" spans="1:5" x14ac:dyDescent="0.15">
      <c r="D7" s="1" t="s">
        <v>71</v>
      </c>
    </row>
    <row r="10" spans="1:5" x14ac:dyDescent="0.15">
      <c r="A10" s="2">
        <v>2</v>
      </c>
      <c r="B10" s="1" t="s">
        <v>70</v>
      </c>
    </row>
    <row r="11" spans="1:5" x14ac:dyDescent="0.15">
      <c r="B11" s="7" t="s">
        <v>0</v>
      </c>
      <c r="C11" s="1" t="s">
        <v>69</v>
      </c>
    </row>
    <row r="12" spans="1:5" x14ac:dyDescent="0.15">
      <c r="C12" s="1" t="s">
        <v>53</v>
      </c>
      <c r="D12" s="1" t="s">
        <v>68</v>
      </c>
    </row>
    <row r="13" spans="1:5" x14ac:dyDescent="0.15">
      <c r="D13" s="1" t="s">
        <v>67</v>
      </c>
    </row>
    <row r="15" spans="1:5" x14ac:dyDescent="0.15">
      <c r="C15" s="1" t="s">
        <v>51</v>
      </c>
      <c r="D15" s="1" t="s">
        <v>95</v>
      </c>
    </row>
    <row r="16" spans="1:5" x14ac:dyDescent="0.15">
      <c r="D16" s="1" t="s">
        <v>96</v>
      </c>
    </row>
    <row r="20" spans="2:16" x14ac:dyDescent="0.15">
      <c r="B20" s="7" t="s">
        <v>33</v>
      </c>
      <c r="C20" s="1" t="s">
        <v>66</v>
      </c>
    </row>
    <row r="21" spans="2:16" x14ac:dyDescent="0.15">
      <c r="C21" s="1" t="s">
        <v>53</v>
      </c>
      <c r="D21" s="1" t="s">
        <v>81</v>
      </c>
    </row>
    <row r="22" spans="2:16" x14ac:dyDescent="0.15">
      <c r="D22" s="1" t="s">
        <v>87</v>
      </c>
      <c r="L22" s="50"/>
      <c r="M22" s="50"/>
      <c r="N22" s="50"/>
      <c r="O22" s="50"/>
      <c r="P22" s="50"/>
    </row>
    <row r="23" spans="2:16" x14ac:dyDescent="0.15">
      <c r="D23" s="1" t="s">
        <v>88</v>
      </c>
    </row>
    <row r="24" spans="2:16" x14ac:dyDescent="0.15">
      <c r="C24" s="1" t="s">
        <v>51</v>
      </c>
      <c r="D24" s="1" t="s">
        <v>82</v>
      </c>
    </row>
    <row r="25" spans="2:16" x14ac:dyDescent="0.15">
      <c r="D25" s="1" t="s">
        <v>83</v>
      </c>
    </row>
    <row r="26" spans="2:16" x14ac:dyDescent="0.15">
      <c r="D26" s="1" t="s">
        <v>84</v>
      </c>
    </row>
    <row r="27" spans="2:16" x14ac:dyDescent="0.15">
      <c r="C27" s="1" t="s">
        <v>49</v>
      </c>
      <c r="D27" s="50" t="s">
        <v>114</v>
      </c>
      <c r="E27" s="50"/>
      <c r="F27" s="50"/>
      <c r="G27" s="50"/>
      <c r="H27" s="50"/>
    </row>
    <row r="28" spans="2:16" x14ac:dyDescent="0.15">
      <c r="D28" s="50" t="s">
        <v>116</v>
      </c>
      <c r="E28" s="50"/>
      <c r="F28" s="50"/>
      <c r="G28" s="50"/>
      <c r="H28" s="50"/>
    </row>
    <row r="29" spans="2:16" x14ac:dyDescent="0.15">
      <c r="D29" s="1" t="s">
        <v>115</v>
      </c>
    </row>
    <row r="32" spans="2:16" x14ac:dyDescent="0.15">
      <c r="B32" s="7" t="s">
        <v>57</v>
      </c>
      <c r="C32" s="1" t="s">
        <v>65</v>
      </c>
    </row>
    <row r="33" spans="1:8" ht="106.5" customHeight="1" x14ac:dyDescent="0.15">
      <c r="D33" s="51" t="s">
        <v>108</v>
      </c>
      <c r="E33" s="51"/>
      <c r="F33" s="51"/>
      <c r="G33" s="51"/>
      <c r="H33" s="51"/>
    </row>
    <row r="34" spans="1:8" ht="17.25" customHeight="1" x14ac:dyDescent="0.15">
      <c r="D34" s="43"/>
      <c r="E34" s="43"/>
      <c r="F34" s="43"/>
      <c r="G34" s="43"/>
      <c r="H34" s="43"/>
    </row>
    <row r="35" spans="1:8" ht="17.25" customHeight="1" x14ac:dyDescent="0.15">
      <c r="D35" s="43"/>
      <c r="E35" s="43"/>
      <c r="F35" s="43"/>
      <c r="G35" s="43"/>
      <c r="H35" s="43"/>
    </row>
    <row r="37" spans="1:8" x14ac:dyDescent="0.15">
      <c r="B37" s="7" t="s">
        <v>64</v>
      </c>
      <c r="C37" s="1" t="s">
        <v>63</v>
      </c>
    </row>
    <row r="38" spans="1:8" x14ac:dyDescent="0.15">
      <c r="D38" s="1" t="s">
        <v>62</v>
      </c>
    </row>
    <row r="42" spans="1:8" x14ac:dyDescent="0.15">
      <c r="A42" s="2">
        <v>3</v>
      </c>
      <c r="B42" s="1" t="s">
        <v>92</v>
      </c>
      <c r="C42" s="48"/>
      <c r="D42" s="48"/>
      <c r="E42" s="48"/>
      <c r="F42" s="48"/>
      <c r="G42" s="48"/>
    </row>
    <row r="43" spans="1:8" x14ac:dyDescent="0.15">
      <c r="D43" s="1" t="s">
        <v>1</v>
      </c>
    </row>
    <row r="49" spans="1:9" x14ac:dyDescent="0.15">
      <c r="D49" s="33"/>
      <c r="E49" s="33"/>
      <c r="F49" s="33"/>
      <c r="G49" s="33"/>
      <c r="H49" s="33"/>
      <c r="I49" s="33"/>
    </row>
    <row r="50" spans="1:9" x14ac:dyDescent="0.15">
      <c r="D50" s="33"/>
      <c r="E50" s="33"/>
      <c r="F50" s="33"/>
      <c r="G50" s="33"/>
      <c r="H50" s="33"/>
      <c r="I50" s="33"/>
    </row>
    <row r="51" spans="1:9" x14ac:dyDescent="0.15">
      <c r="A51" s="2">
        <v>4</v>
      </c>
      <c r="B51" s="1" t="s">
        <v>61</v>
      </c>
    </row>
    <row r="52" spans="1:9" ht="66.75" customHeight="1" x14ac:dyDescent="0.15">
      <c r="D52" s="52" t="s">
        <v>85</v>
      </c>
      <c r="E52" s="52"/>
      <c r="F52" s="52"/>
      <c r="G52" s="52"/>
      <c r="H52" s="52"/>
      <c r="I52" s="33"/>
    </row>
    <row r="53" spans="1:9" ht="12.75" customHeight="1" x14ac:dyDescent="0.15">
      <c r="D53" s="49"/>
      <c r="E53" s="49"/>
      <c r="F53" s="49"/>
      <c r="G53" s="49"/>
      <c r="H53" s="49"/>
      <c r="I53" s="33"/>
    </row>
    <row r="54" spans="1:9" x14ac:dyDescent="0.15">
      <c r="D54" s="33"/>
      <c r="E54" s="33"/>
      <c r="F54" s="33"/>
      <c r="G54" s="33"/>
      <c r="H54" s="33"/>
      <c r="I54" s="33"/>
    </row>
    <row r="55" spans="1:9" x14ac:dyDescent="0.15">
      <c r="A55" s="2">
        <v>5</v>
      </c>
      <c r="B55" s="1" t="s">
        <v>109</v>
      </c>
    </row>
    <row r="56" spans="1:9" x14ac:dyDescent="0.15">
      <c r="C56" s="1" t="s">
        <v>60</v>
      </c>
    </row>
    <row r="57" spans="1:9" x14ac:dyDescent="0.15">
      <c r="B57" s="7" t="s">
        <v>0</v>
      </c>
      <c r="C57" s="1" t="s">
        <v>59</v>
      </c>
    </row>
    <row r="58" spans="1:9" x14ac:dyDescent="0.15">
      <c r="B58" s="7" t="s">
        <v>33</v>
      </c>
      <c r="C58" s="1" t="s">
        <v>58</v>
      </c>
    </row>
    <row r="59" spans="1:9" x14ac:dyDescent="0.15">
      <c r="B59" s="7" t="s">
        <v>57</v>
      </c>
      <c r="C59" s="1" t="s">
        <v>56</v>
      </c>
    </row>
    <row r="60" spans="1:9" x14ac:dyDescent="0.15">
      <c r="B60" s="7"/>
      <c r="C60" s="5"/>
      <c r="D60" s="5" t="s">
        <v>55</v>
      </c>
      <c r="E60" s="4"/>
      <c r="F60" s="4"/>
      <c r="G60" s="5" t="s">
        <v>54</v>
      </c>
      <c r="H60" s="3"/>
    </row>
    <row r="61" spans="1:9" x14ac:dyDescent="0.15">
      <c r="B61" s="7"/>
      <c r="C61" s="6" t="s">
        <v>53</v>
      </c>
      <c r="D61" s="6" t="s">
        <v>74</v>
      </c>
      <c r="G61" s="6" t="s">
        <v>52</v>
      </c>
      <c r="H61" s="11"/>
    </row>
    <row r="62" spans="1:9" x14ac:dyDescent="0.15">
      <c r="B62" s="7"/>
      <c r="C62" s="6"/>
      <c r="D62" s="6"/>
      <c r="G62" s="6"/>
      <c r="H62" s="11"/>
    </row>
    <row r="63" spans="1:9" x14ac:dyDescent="0.15">
      <c r="B63" s="7"/>
      <c r="C63" s="32" t="s">
        <v>51</v>
      </c>
      <c r="D63" s="32" t="s">
        <v>75</v>
      </c>
      <c r="E63" s="21"/>
      <c r="F63" s="21"/>
      <c r="G63" s="32" t="s">
        <v>50</v>
      </c>
      <c r="H63" s="20"/>
    </row>
    <row r="64" spans="1:9" x14ac:dyDescent="0.15">
      <c r="B64" s="7"/>
      <c r="C64" s="31"/>
      <c r="D64" s="31"/>
      <c r="E64" s="19"/>
      <c r="F64" s="19"/>
      <c r="G64" s="31"/>
      <c r="H64" s="18"/>
    </row>
    <row r="65" spans="1:8" x14ac:dyDescent="0.15">
      <c r="B65" s="7"/>
      <c r="C65" s="6" t="s">
        <v>49</v>
      </c>
      <c r="D65" s="6" t="s">
        <v>75</v>
      </c>
      <c r="G65" s="6" t="s">
        <v>48</v>
      </c>
      <c r="H65" s="20"/>
    </row>
    <row r="66" spans="1:8" x14ac:dyDescent="0.15">
      <c r="B66" s="7"/>
      <c r="C66" s="31"/>
      <c r="D66" s="31"/>
      <c r="E66" s="19"/>
      <c r="F66" s="19"/>
      <c r="G66" s="31" t="s">
        <v>47</v>
      </c>
      <c r="H66" s="18"/>
    </row>
    <row r="67" spans="1:8" x14ac:dyDescent="0.15">
      <c r="B67" s="7"/>
      <c r="C67" s="6" t="s">
        <v>46</v>
      </c>
      <c r="D67" s="6" t="s">
        <v>76</v>
      </c>
      <c r="G67" s="6" t="s">
        <v>89</v>
      </c>
      <c r="H67" s="11"/>
    </row>
    <row r="68" spans="1:8" x14ac:dyDescent="0.15">
      <c r="B68" s="7"/>
      <c r="C68" s="6"/>
      <c r="D68" s="31"/>
      <c r="E68" s="19"/>
      <c r="F68" s="18"/>
      <c r="G68" s="31"/>
      <c r="H68" s="18"/>
    </row>
    <row r="69" spans="1:8" x14ac:dyDescent="0.15">
      <c r="B69" s="46"/>
      <c r="C69" s="47" t="s">
        <v>45</v>
      </c>
      <c r="D69" s="1" t="s">
        <v>90</v>
      </c>
      <c r="G69" s="32" t="s">
        <v>50</v>
      </c>
      <c r="H69" s="20"/>
    </row>
    <row r="70" spans="1:8" x14ac:dyDescent="0.15">
      <c r="B70" s="46"/>
      <c r="C70" s="45"/>
      <c r="D70" s="31"/>
      <c r="E70" s="19"/>
      <c r="F70" s="18"/>
      <c r="G70" s="31"/>
      <c r="H70" s="18"/>
    </row>
    <row r="71" spans="1:8" x14ac:dyDescent="0.15">
      <c r="B71" s="7"/>
      <c r="D71" s="21"/>
      <c r="F71" s="21"/>
    </row>
    <row r="72" spans="1:8" x14ac:dyDescent="0.15">
      <c r="B72" s="7"/>
    </row>
    <row r="74" spans="1:8" x14ac:dyDescent="0.15">
      <c r="A74" s="2">
        <v>6</v>
      </c>
      <c r="B74" s="1" t="s">
        <v>44</v>
      </c>
    </row>
    <row r="75" spans="1:8" x14ac:dyDescent="0.15">
      <c r="H75" s="1" t="s">
        <v>21</v>
      </c>
    </row>
    <row r="76" spans="1:8" ht="14.25" customHeight="1" x14ac:dyDescent="0.15">
      <c r="B76" s="5" t="s">
        <v>43</v>
      </c>
      <c r="C76" s="4"/>
      <c r="D76" s="3"/>
      <c r="E76" s="17" t="s">
        <v>42</v>
      </c>
      <c r="F76" s="17" t="s">
        <v>41</v>
      </c>
      <c r="G76" s="17" t="s">
        <v>40</v>
      </c>
      <c r="H76" s="15" t="s">
        <v>18</v>
      </c>
    </row>
    <row r="77" spans="1:8" ht="14.25" customHeight="1" x14ac:dyDescent="0.15">
      <c r="B77" s="6" t="s">
        <v>39</v>
      </c>
      <c r="D77" s="11"/>
      <c r="E77" s="9">
        <v>45559920</v>
      </c>
      <c r="F77" s="9">
        <v>0</v>
      </c>
      <c r="G77" s="34">
        <v>0</v>
      </c>
      <c r="H77" s="8">
        <f>E77+F77-G77</f>
        <v>45559920</v>
      </c>
    </row>
    <row r="78" spans="1:8" ht="14.25" customHeight="1" x14ac:dyDescent="0.15">
      <c r="B78" s="5" t="s">
        <v>38</v>
      </c>
      <c r="C78" s="4"/>
      <c r="D78" s="3"/>
      <c r="E78" s="9">
        <v>458435304</v>
      </c>
      <c r="F78" s="9">
        <v>0</v>
      </c>
      <c r="G78" s="34">
        <v>22166747</v>
      </c>
      <c r="H78" s="8">
        <f>E78+F78-G78</f>
        <v>436268557</v>
      </c>
    </row>
    <row r="79" spans="1:8" ht="14.25" customHeight="1" x14ac:dyDescent="0.15">
      <c r="B79" s="5"/>
      <c r="C79" s="4"/>
      <c r="D79" s="3"/>
      <c r="E79" s="9"/>
      <c r="F79" s="9"/>
      <c r="G79" s="34"/>
      <c r="H79" s="8">
        <f>E79+F79-G79</f>
        <v>0</v>
      </c>
    </row>
    <row r="80" spans="1:8" ht="14.25" customHeight="1" x14ac:dyDescent="0.15">
      <c r="B80" s="5" t="s">
        <v>16</v>
      </c>
      <c r="C80" s="4"/>
      <c r="D80" s="3"/>
      <c r="E80" s="9">
        <f>SUM(E77:E79)</f>
        <v>503995224</v>
      </c>
      <c r="F80" s="9">
        <f>SUM(F77:F79)</f>
        <v>0</v>
      </c>
      <c r="G80" s="9">
        <f>SUM(G77:G79)</f>
        <v>22166747</v>
      </c>
      <c r="H80" s="8">
        <f>SUM(H77:H79)</f>
        <v>481828477</v>
      </c>
    </row>
    <row r="84" spans="1:8" x14ac:dyDescent="0.15">
      <c r="A84" s="2">
        <v>7</v>
      </c>
      <c r="B84" s="1" t="s">
        <v>97</v>
      </c>
    </row>
    <row r="85" spans="1:8" x14ac:dyDescent="0.15">
      <c r="B85" s="7"/>
      <c r="C85" s="1" t="s">
        <v>1</v>
      </c>
    </row>
    <row r="86" spans="1:8" x14ac:dyDescent="0.15">
      <c r="B86" s="7"/>
    </row>
    <row r="87" spans="1:8" x14ac:dyDescent="0.15">
      <c r="B87" s="7"/>
    </row>
    <row r="89" spans="1:8" x14ac:dyDescent="0.15">
      <c r="A89" s="2">
        <v>8</v>
      </c>
      <c r="B89" s="1" t="s">
        <v>37</v>
      </c>
    </row>
    <row r="90" spans="1:8" x14ac:dyDescent="0.15">
      <c r="B90" s="7" t="s">
        <v>0</v>
      </c>
      <c r="C90" s="1" t="s">
        <v>36</v>
      </c>
    </row>
    <row r="91" spans="1:8" x14ac:dyDescent="0.15">
      <c r="D91" s="1" t="s">
        <v>35</v>
      </c>
      <c r="H91" s="30">
        <v>45559920</v>
      </c>
    </row>
    <row r="92" spans="1:8" x14ac:dyDescent="0.15">
      <c r="D92" s="19" t="s">
        <v>26</v>
      </c>
      <c r="E92" s="19"/>
      <c r="F92" s="19"/>
      <c r="G92" s="19"/>
      <c r="H92" s="35">
        <v>436268557</v>
      </c>
    </row>
    <row r="93" spans="1:8" ht="15" thickBot="1" x14ac:dyDescent="0.2">
      <c r="E93" s="1" t="s">
        <v>34</v>
      </c>
      <c r="H93" s="29">
        <f>SUM(H91:H92)</f>
        <v>481828477</v>
      </c>
    </row>
    <row r="94" spans="1:8" ht="15" thickTop="1" x14ac:dyDescent="0.15">
      <c r="G94" s="28"/>
    </row>
    <row r="95" spans="1:8" x14ac:dyDescent="0.15">
      <c r="B95" s="7" t="s">
        <v>33</v>
      </c>
      <c r="C95" s="1" t="s">
        <v>32</v>
      </c>
      <c r="G95" s="28"/>
    </row>
    <row r="96" spans="1:8" x14ac:dyDescent="0.15">
      <c r="D96" s="1" t="s">
        <v>77</v>
      </c>
      <c r="H96" s="38">
        <v>361362000</v>
      </c>
    </row>
    <row r="97" spans="1:8" x14ac:dyDescent="0.15">
      <c r="D97" s="19" t="s">
        <v>86</v>
      </c>
      <c r="E97" s="19"/>
      <c r="F97" s="19"/>
      <c r="G97" s="19"/>
      <c r="H97" s="35">
        <v>76926000</v>
      </c>
    </row>
    <row r="98" spans="1:8" ht="15" thickBot="1" x14ac:dyDescent="0.2">
      <c r="E98" s="1" t="s">
        <v>34</v>
      </c>
      <c r="H98" s="44">
        <f>SUM(H96:H97)</f>
        <v>438288000</v>
      </c>
    </row>
    <row r="99" spans="1:8" ht="15" thickTop="1" x14ac:dyDescent="0.15">
      <c r="H99" s="38"/>
    </row>
    <row r="100" spans="1:8" x14ac:dyDescent="0.15">
      <c r="H100" s="38"/>
    </row>
    <row r="101" spans="1:8" x14ac:dyDescent="0.15">
      <c r="H101" s="38"/>
    </row>
    <row r="102" spans="1:8" x14ac:dyDescent="0.15">
      <c r="H102" s="38"/>
    </row>
    <row r="103" spans="1:8" x14ac:dyDescent="0.15">
      <c r="H103" s="38"/>
    </row>
    <row r="104" spans="1:8" x14ac:dyDescent="0.15">
      <c r="A104" s="2">
        <v>9</v>
      </c>
      <c r="B104" s="1" t="s">
        <v>31</v>
      </c>
    </row>
    <row r="105" spans="1:8" x14ac:dyDescent="0.15">
      <c r="C105" s="1" t="s">
        <v>30</v>
      </c>
    </row>
    <row r="106" spans="1:8" x14ac:dyDescent="0.15">
      <c r="H106" s="1" t="s">
        <v>21</v>
      </c>
    </row>
    <row r="107" spans="1:8" ht="14.25" customHeight="1" x14ac:dyDescent="0.15">
      <c r="B107" s="27" t="s">
        <v>29</v>
      </c>
      <c r="C107" s="4"/>
      <c r="D107" s="4"/>
      <c r="E107" s="3"/>
      <c r="F107" s="17" t="s">
        <v>28</v>
      </c>
      <c r="G107" s="17" t="s">
        <v>27</v>
      </c>
      <c r="H107" s="15" t="s">
        <v>18</v>
      </c>
    </row>
    <row r="108" spans="1:8" ht="14.25" customHeight="1" x14ac:dyDescent="0.15">
      <c r="B108" s="14" t="s">
        <v>35</v>
      </c>
      <c r="C108" s="21"/>
      <c r="D108" s="21"/>
      <c r="E108" s="20"/>
      <c r="F108" s="13">
        <v>45559920</v>
      </c>
      <c r="G108" s="36">
        <v>0</v>
      </c>
      <c r="H108" s="12">
        <f>F108-G108</f>
        <v>45559920</v>
      </c>
    </row>
    <row r="109" spans="1:8" ht="14.25" customHeight="1" x14ac:dyDescent="0.15">
      <c r="B109" s="26" t="s">
        <v>26</v>
      </c>
      <c r="C109" s="25"/>
      <c r="D109" s="25"/>
      <c r="E109" s="24"/>
      <c r="F109" s="23">
        <v>1043508630</v>
      </c>
      <c r="G109" s="37">
        <v>607240073</v>
      </c>
      <c r="H109" s="22">
        <f>F109-G109</f>
        <v>436268557</v>
      </c>
    </row>
    <row r="110" spans="1:8" ht="14.25" customHeight="1" x14ac:dyDescent="0.15">
      <c r="B110" s="10" t="s">
        <v>78</v>
      </c>
      <c r="C110" s="4"/>
      <c r="D110" s="4"/>
      <c r="E110" s="3"/>
      <c r="F110" s="9">
        <f>SUM(F108:F109)</f>
        <v>1089068550</v>
      </c>
      <c r="G110" s="34">
        <f>SUM(G108:G109)</f>
        <v>607240073</v>
      </c>
      <c r="H110" s="12">
        <f t="shared" ref="H110:H116" si="0">F110-G110</f>
        <v>481828477</v>
      </c>
    </row>
    <row r="111" spans="1:8" ht="14.25" customHeight="1" x14ac:dyDescent="0.15">
      <c r="B111" s="10"/>
      <c r="C111" s="4"/>
      <c r="D111" s="4"/>
      <c r="E111" s="3"/>
      <c r="F111" s="9"/>
      <c r="G111" s="34"/>
      <c r="H111" s="12"/>
    </row>
    <row r="112" spans="1:8" ht="14.25" customHeight="1" x14ac:dyDescent="0.15">
      <c r="B112" s="14" t="s">
        <v>38</v>
      </c>
      <c r="C112" s="21"/>
      <c r="D112" s="21"/>
      <c r="E112" s="20"/>
      <c r="F112" s="13">
        <v>438510930</v>
      </c>
      <c r="G112" s="36">
        <v>268016257</v>
      </c>
      <c r="H112" s="12">
        <f t="shared" si="0"/>
        <v>170494673</v>
      </c>
    </row>
    <row r="113" spans="1:8" ht="14.25" customHeight="1" x14ac:dyDescent="0.15">
      <c r="B113" s="14" t="s">
        <v>79</v>
      </c>
      <c r="C113" s="21"/>
      <c r="D113" s="21"/>
      <c r="E113" s="20"/>
      <c r="F113" s="13">
        <v>38459330</v>
      </c>
      <c r="G113" s="36">
        <v>20584133</v>
      </c>
      <c r="H113" s="12">
        <f t="shared" si="0"/>
        <v>17875197</v>
      </c>
    </row>
    <row r="114" spans="1:8" ht="14.25" customHeight="1" x14ac:dyDescent="0.15">
      <c r="B114" s="14" t="s">
        <v>80</v>
      </c>
      <c r="C114" s="21"/>
      <c r="D114" s="21"/>
      <c r="E114" s="20"/>
      <c r="F114" s="13">
        <v>8170415</v>
      </c>
      <c r="G114" s="36">
        <v>6538742</v>
      </c>
      <c r="H114" s="12">
        <f t="shared" si="0"/>
        <v>1631673</v>
      </c>
    </row>
    <row r="115" spans="1:8" ht="14.25" customHeight="1" x14ac:dyDescent="0.15">
      <c r="B115" s="10" t="s">
        <v>25</v>
      </c>
      <c r="C115" s="4"/>
      <c r="D115" s="4"/>
      <c r="E115" s="3"/>
      <c r="F115" s="9">
        <v>16134918</v>
      </c>
      <c r="G115" s="34">
        <v>8548102</v>
      </c>
      <c r="H115" s="8">
        <f t="shared" si="0"/>
        <v>7586816</v>
      </c>
    </row>
    <row r="116" spans="1:8" ht="14.25" customHeight="1" x14ac:dyDescent="0.15">
      <c r="B116" s="40" t="s">
        <v>24</v>
      </c>
      <c r="E116" s="11"/>
      <c r="F116" s="41">
        <v>122428646</v>
      </c>
      <c r="G116" s="42">
        <v>111511627</v>
      </c>
      <c r="H116" s="39">
        <f t="shared" si="0"/>
        <v>10917019</v>
      </c>
    </row>
    <row r="117" spans="1:8" ht="14.25" customHeight="1" x14ac:dyDescent="0.15">
      <c r="B117" s="10" t="s">
        <v>23</v>
      </c>
      <c r="C117" s="4"/>
      <c r="D117" s="4"/>
      <c r="E117" s="3"/>
      <c r="F117" s="9">
        <v>930960</v>
      </c>
      <c r="G117" s="34">
        <v>930960</v>
      </c>
      <c r="H117" s="8">
        <f>F117-G117</f>
        <v>0</v>
      </c>
    </row>
    <row r="118" spans="1:8" ht="14.25" customHeight="1" x14ac:dyDescent="0.15">
      <c r="B118" s="10" t="s">
        <v>16</v>
      </c>
      <c r="C118" s="4"/>
      <c r="D118" s="4"/>
      <c r="E118" s="3"/>
      <c r="F118" s="9">
        <f>SUM(F110:F117)</f>
        <v>1713703749</v>
      </c>
      <c r="G118" s="9">
        <f>SUM(G110:G117)</f>
        <v>1023369894</v>
      </c>
      <c r="H118" s="8">
        <f>SUM(H110:H117)</f>
        <v>690333855</v>
      </c>
    </row>
    <row r="122" spans="1:8" x14ac:dyDescent="0.15">
      <c r="A122" s="2">
        <v>10</v>
      </c>
      <c r="B122" s="1" t="s">
        <v>22</v>
      </c>
    </row>
    <row r="123" spans="1:8" x14ac:dyDescent="0.15">
      <c r="H123" s="1" t="s">
        <v>21</v>
      </c>
    </row>
    <row r="124" spans="1:8" ht="30" customHeight="1" x14ac:dyDescent="0.15">
      <c r="C124" s="11"/>
      <c r="D124" s="17"/>
      <c r="E124" s="3"/>
      <c r="F124" s="17" t="s">
        <v>20</v>
      </c>
      <c r="G124" s="16" t="s">
        <v>19</v>
      </c>
      <c r="H124" s="15" t="s">
        <v>18</v>
      </c>
    </row>
    <row r="125" spans="1:8" x14ac:dyDescent="0.15">
      <c r="C125" s="11"/>
      <c r="D125" s="14" t="s">
        <v>17</v>
      </c>
      <c r="E125" s="3"/>
      <c r="F125" s="36">
        <v>56333343</v>
      </c>
      <c r="G125" s="13">
        <v>0</v>
      </c>
      <c r="H125" s="12">
        <f>F125-G125</f>
        <v>56333343</v>
      </c>
    </row>
    <row r="126" spans="1:8" x14ac:dyDescent="0.15">
      <c r="C126" s="11"/>
      <c r="D126" s="14" t="s">
        <v>112</v>
      </c>
      <c r="E126" s="3"/>
      <c r="F126" s="36">
        <v>12277501</v>
      </c>
      <c r="G126" s="13"/>
      <c r="H126" s="12">
        <v>12277501</v>
      </c>
    </row>
    <row r="127" spans="1:8" x14ac:dyDescent="0.15">
      <c r="C127" s="11"/>
      <c r="D127" s="10" t="s">
        <v>16</v>
      </c>
      <c r="E127" s="3"/>
      <c r="F127" s="34">
        <f>SUM(F125:F126)</f>
        <v>68610844</v>
      </c>
      <c r="G127" s="9">
        <f>SUM(G125)</f>
        <v>0</v>
      </c>
      <c r="H127" s="8">
        <f>SUM(H125:H126)</f>
        <v>68610844</v>
      </c>
    </row>
    <row r="129" spans="1:7" x14ac:dyDescent="0.15">
      <c r="A129" s="2">
        <v>11</v>
      </c>
      <c r="B129" s="1" t="s">
        <v>15</v>
      </c>
    </row>
    <row r="130" spans="1:7" x14ac:dyDescent="0.15">
      <c r="C130" s="1" t="s">
        <v>1</v>
      </c>
    </row>
    <row r="132" spans="1:7" x14ac:dyDescent="0.15">
      <c r="A132" s="2">
        <v>12</v>
      </c>
      <c r="B132" s="1" t="s">
        <v>14</v>
      </c>
    </row>
    <row r="134" spans="1:7" x14ac:dyDescent="0.15">
      <c r="C134" s="1" t="s">
        <v>98</v>
      </c>
      <c r="F134" s="1" t="s">
        <v>110</v>
      </c>
    </row>
    <row r="135" spans="1:7" x14ac:dyDescent="0.15">
      <c r="B135" s="7"/>
      <c r="C135" s="1" t="s">
        <v>99</v>
      </c>
      <c r="F135" s="1" t="s">
        <v>13</v>
      </c>
    </row>
    <row r="136" spans="1:7" x14ac:dyDescent="0.15">
      <c r="B136" s="7"/>
      <c r="C136" s="1" t="s">
        <v>100</v>
      </c>
      <c r="F136" s="1" t="s">
        <v>12</v>
      </c>
    </row>
    <row r="137" spans="1:7" x14ac:dyDescent="0.15">
      <c r="B137" s="7"/>
      <c r="C137" s="1" t="s">
        <v>101</v>
      </c>
      <c r="F137" s="53" t="s">
        <v>113</v>
      </c>
      <c r="G137" s="53"/>
    </row>
    <row r="138" spans="1:7" x14ac:dyDescent="0.15">
      <c r="B138" s="7"/>
      <c r="C138" s="1" t="s">
        <v>102</v>
      </c>
      <c r="F138" s="1" t="s">
        <v>11</v>
      </c>
    </row>
    <row r="139" spans="1:7" x14ac:dyDescent="0.15">
      <c r="B139" s="7"/>
      <c r="C139" s="1" t="s">
        <v>103</v>
      </c>
      <c r="F139" s="1" t="s">
        <v>104</v>
      </c>
    </row>
    <row r="140" spans="1:7" x14ac:dyDescent="0.15">
      <c r="B140" s="7"/>
      <c r="C140" s="1" t="s">
        <v>10</v>
      </c>
      <c r="F140" s="1" t="s">
        <v>9</v>
      </c>
      <c r="G140" s="1" t="s">
        <v>8</v>
      </c>
    </row>
    <row r="141" spans="1:7" x14ac:dyDescent="0.15">
      <c r="F141" s="1" t="s">
        <v>7</v>
      </c>
      <c r="G141" s="1" t="s">
        <v>6</v>
      </c>
    </row>
    <row r="142" spans="1:7" x14ac:dyDescent="0.15">
      <c r="B142" s="7"/>
      <c r="C142" s="1" t="s">
        <v>5</v>
      </c>
      <c r="F142" s="1" t="s">
        <v>4</v>
      </c>
    </row>
    <row r="143" spans="1:7" x14ac:dyDescent="0.15">
      <c r="B143" s="7"/>
      <c r="C143" s="1" t="s">
        <v>105</v>
      </c>
      <c r="F143" s="54" t="s">
        <v>111</v>
      </c>
      <c r="G143" s="54"/>
    </row>
    <row r="144" spans="1:7" x14ac:dyDescent="0.15">
      <c r="B144" s="7"/>
      <c r="C144" s="1" t="s">
        <v>106</v>
      </c>
      <c r="F144" s="1" t="s">
        <v>104</v>
      </c>
    </row>
    <row r="145" spans="1:6" x14ac:dyDescent="0.15">
      <c r="B145" s="7"/>
      <c r="C145" s="1" t="s">
        <v>73</v>
      </c>
      <c r="F145" s="1" t="s">
        <v>91</v>
      </c>
    </row>
    <row r="146" spans="1:6" x14ac:dyDescent="0.15">
      <c r="B146" s="7"/>
    </row>
    <row r="147" spans="1:6" x14ac:dyDescent="0.15">
      <c r="B147" s="7"/>
    </row>
    <row r="148" spans="1:6" x14ac:dyDescent="0.15">
      <c r="A148" s="2">
        <v>13</v>
      </c>
      <c r="B148" s="1" t="s">
        <v>3</v>
      </c>
    </row>
    <row r="149" spans="1:6" x14ac:dyDescent="0.15">
      <c r="C149" s="1" t="s">
        <v>1</v>
      </c>
    </row>
    <row r="152" spans="1:6" x14ac:dyDescent="0.15">
      <c r="A152" s="2">
        <v>14</v>
      </c>
      <c r="B152" s="1" t="s">
        <v>2</v>
      </c>
    </row>
    <row r="153" spans="1:6" x14ac:dyDescent="0.15">
      <c r="C153" s="1" t="s">
        <v>1</v>
      </c>
    </row>
    <row r="156" spans="1:6" x14ac:dyDescent="0.15">
      <c r="A156" s="2">
        <v>15</v>
      </c>
      <c r="B156" s="1" t="s">
        <v>107</v>
      </c>
    </row>
    <row r="157" spans="1:6" x14ac:dyDescent="0.15">
      <c r="B157" s="1" t="s">
        <v>93</v>
      </c>
    </row>
    <row r="158" spans="1:6" x14ac:dyDescent="0.15">
      <c r="C158" s="1" t="s">
        <v>1</v>
      </c>
    </row>
  </sheetData>
  <mergeCells count="7">
    <mergeCell ref="F143:G143"/>
    <mergeCell ref="D28:H28"/>
    <mergeCell ref="L22:P22"/>
    <mergeCell ref="D27:H27"/>
    <mergeCell ref="D33:H33"/>
    <mergeCell ref="D52:H52"/>
    <mergeCell ref="F137:G13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R6年度注記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cp:lastModifiedBy>
  <cp:lastPrinted>2025-05-26T03:01:42Z</cp:lastPrinted>
  <dcterms:created xsi:type="dcterms:W3CDTF">2014-04-29T02:23:08Z</dcterms:created>
  <dcterms:modified xsi:type="dcterms:W3CDTF">2025-06-25T01:03:10Z</dcterms:modified>
</cp:coreProperties>
</file>